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1370" activeTab="2"/>
  </bookViews>
  <sheets>
    <sheet name="入力見本" sheetId="3" r:id="rId1"/>
    <sheet name="ヘボン式ローマ字表" sheetId="4" r:id="rId2"/>
    <sheet name="出場選手エントリー票" sheetId="1" r:id="rId3"/>
  </sheets>
  <definedNames>
    <definedName name="_xlnm._FilterDatabase" localSheetId="0" hidden="1">入力見本!$A$6:$Q$13</definedName>
    <definedName name="_xlnm.Print_Area" localSheetId="2">出場選手エントリー票!$A$1:$AB$32</definedName>
    <definedName name="_xlnm.Print_Area" localSheetId="0">入力見本!$A$1:$V$23</definedName>
  </definedNames>
  <calcPr calcId="145621"/>
</workbook>
</file>

<file path=xl/calcChain.xml><?xml version="1.0" encoding="utf-8"?>
<calcChain xmlns="http://schemas.openxmlformats.org/spreadsheetml/2006/main">
  <c r="E35" i="1" l="1"/>
  <c r="D10" i="3" l="1"/>
  <c r="E10" i="3"/>
  <c r="E11" i="3"/>
  <c r="E13" i="3"/>
  <c r="D11" i="3"/>
  <c r="D13" i="3"/>
  <c r="E12" i="3"/>
  <c r="D12" i="3"/>
  <c r="F10" i="1"/>
  <c r="E19" i="1"/>
  <c r="E13" i="1"/>
  <c r="F18" i="1"/>
  <c r="F13" i="1"/>
  <c r="E16" i="1"/>
  <c r="F11" i="1"/>
  <c r="E14" i="1"/>
  <c r="E12" i="1"/>
  <c r="F15" i="1"/>
  <c r="F17" i="1"/>
  <c r="E10" i="1"/>
  <c r="F12" i="1"/>
  <c r="F14" i="1"/>
  <c r="E15" i="1"/>
  <c r="F19" i="1"/>
  <c r="E11" i="1"/>
  <c r="F16" i="1"/>
  <c r="E18" i="1"/>
  <c r="E17" i="1"/>
</calcChain>
</file>

<file path=xl/sharedStrings.xml><?xml version="1.0" encoding="utf-8"?>
<sst xmlns="http://schemas.openxmlformats.org/spreadsheetml/2006/main" count="523" uniqueCount="423">
  <si>
    <t>姓</t>
    <rPh sb="0" eb="1">
      <t>セイ</t>
    </rPh>
    <phoneticPr fontId="2"/>
  </si>
  <si>
    <t>名</t>
    <rPh sb="0" eb="1">
      <t>メイ</t>
    </rPh>
    <phoneticPr fontId="2"/>
  </si>
  <si>
    <t>ﾌﾘｶﾞﾅ（姓）</t>
    <rPh sb="6" eb="7">
      <t>セイ</t>
    </rPh>
    <phoneticPr fontId="2"/>
  </si>
  <si>
    <t>ﾌﾘｶﾞﾅ（名）</t>
    <rPh sb="6" eb="7">
      <t>メイ</t>
    </rPh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</si>
  <si>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</si>
  <si>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</si>
  <si>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</si>
  <si>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</si>
  <si>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種目1</t>
    <rPh sb="0" eb="2">
      <t>シュモク</t>
    </rPh>
    <phoneticPr fontId="2"/>
  </si>
  <si>
    <t>東京</t>
    <rPh sb="0" eb="2">
      <t>トウキョウ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</si>
  <si>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</si>
  <si>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</si>
  <si>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</si>
  <si>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</si>
  <si>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</si>
  <si>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</si>
  <si>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出場選手エントリー票</t>
    <rPh sb="0" eb="2">
      <t>シュツジョウ</t>
    </rPh>
    <rPh sb="2" eb="4">
      <t>センシュ</t>
    </rPh>
    <rPh sb="9" eb="10">
      <t>ヒョウ</t>
    </rPh>
    <phoneticPr fontId="2"/>
  </si>
  <si>
    <t>連絡責任者</t>
    <rPh sb="0" eb="2">
      <t>レンラク</t>
    </rPh>
    <rPh sb="2" eb="5">
      <t>セキニンシャ</t>
    </rPh>
    <phoneticPr fontId="2"/>
  </si>
  <si>
    <t>SMK</t>
    <phoneticPr fontId="2"/>
  </si>
  <si>
    <t>北海道</t>
  </si>
  <si>
    <t>＊　団体で1枚使用してください。男女に分ける必要はありません。</t>
    <rPh sb="2" eb="4">
      <t>ダンタイ</t>
    </rPh>
    <rPh sb="6" eb="7">
      <t>マイ</t>
    </rPh>
    <rPh sb="7" eb="9">
      <t>シヨウ</t>
    </rPh>
    <rPh sb="16" eb="18">
      <t>ダンジョ</t>
    </rPh>
    <rPh sb="19" eb="20">
      <t>ワ</t>
    </rPh>
    <rPh sb="22" eb="24">
      <t>ヒツヨウ</t>
    </rPh>
    <phoneticPr fontId="2"/>
  </si>
  <si>
    <t>県</t>
    <rPh sb="0" eb="1">
      <t>ケン</t>
    </rPh>
    <phoneticPr fontId="2"/>
  </si>
  <si>
    <t>ローマ字（姓）</t>
    <rPh sb="3" eb="4">
      <t>ジ</t>
    </rPh>
    <rPh sb="5" eb="6">
      <t>セイ</t>
    </rPh>
    <phoneticPr fontId="2"/>
  </si>
  <si>
    <t>ローマ字（名）</t>
    <rPh sb="3" eb="4">
      <t>ジ</t>
    </rPh>
    <rPh sb="5" eb="6">
      <t>ナ</t>
    </rPh>
    <phoneticPr fontId="2"/>
  </si>
  <si>
    <r>
      <t>※このファイルに必要事項を記入後、ファイル名に所属団体名（略称）をつけて一度</t>
    </r>
    <r>
      <rPr>
        <sz val="11"/>
        <color rgb="FFFF0000"/>
        <rFont val="ＭＳ Ｐゴシック"/>
        <family val="3"/>
        <charset val="128"/>
      </rPr>
      <t>保存してください。</t>
    </r>
    <rPh sb="21" eb="22">
      <t>メイ</t>
    </rPh>
    <rPh sb="23" eb="25">
      <t>ショゾク</t>
    </rPh>
    <rPh sb="25" eb="27">
      <t>ダンタイ</t>
    </rPh>
    <rPh sb="27" eb="28">
      <t>メイ</t>
    </rPh>
    <rPh sb="29" eb="30">
      <t>リャク</t>
    </rPh>
    <rPh sb="36" eb="38">
      <t>イチド</t>
    </rPh>
    <phoneticPr fontId="2"/>
  </si>
  <si>
    <t>ローマ字（姓）</t>
    <rPh sb="3" eb="4">
      <t>ジ</t>
    </rPh>
    <rPh sb="5" eb="6">
      <t>セイ</t>
    </rPh>
    <phoneticPr fontId="2"/>
  </si>
  <si>
    <t>ローマ字(名)</t>
    <rPh sb="3" eb="4">
      <t>ジ</t>
    </rPh>
    <rPh sb="5" eb="6">
      <t>メイ</t>
    </rPh>
    <phoneticPr fontId="2"/>
  </si>
  <si>
    <t>＊　欄が足りないときはファイルを別にもう一つ作成してください。</t>
    <rPh sb="2" eb="3">
      <t>ラン</t>
    </rPh>
    <rPh sb="4" eb="5">
      <t>タ</t>
    </rPh>
    <rPh sb="16" eb="17">
      <t>ベツ</t>
    </rPh>
    <rPh sb="20" eb="21">
      <t>ヒト</t>
    </rPh>
    <rPh sb="22" eb="24">
      <t>サクセイ</t>
    </rPh>
    <phoneticPr fontId="2"/>
  </si>
  <si>
    <t>　　　その際、ファイル名には所属名（略称）の後に１．２と番号をつけてください。</t>
    <rPh sb="5" eb="6">
      <t>サイ</t>
    </rPh>
    <rPh sb="11" eb="12">
      <t>メイ</t>
    </rPh>
    <rPh sb="22" eb="23">
      <t>アト</t>
    </rPh>
    <rPh sb="28" eb="30">
      <t>バンゴウ</t>
    </rPh>
    <phoneticPr fontId="2"/>
  </si>
  <si>
    <t>＊　メール受信後、受信したことを自動返信メールにてお知らせ致します。</t>
    <rPh sb="5" eb="7">
      <t>ジュシン</t>
    </rPh>
    <rPh sb="7" eb="8">
      <t>ゴ</t>
    </rPh>
    <rPh sb="9" eb="10">
      <t>ウ</t>
    </rPh>
    <rPh sb="10" eb="11">
      <t>シン</t>
    </rPh>
    <rPh sb="16" eb="18">
      <t>ジドウ</t>
    </rPh>
    <rPh sb="18" eb="20">
      <t>ヘンシン</t>
    </rPh>
    <rPh sb="26" eb="27">
      <t>シ</t>
    </rPh>
    <rPh sb="29" eb="30">
      <t>イタ</t>
    </rPh>
    <phoneticPr fontId="2"/>
  </si>
  <si>
    <t>太郎</t>
    <rPh sb="0" eb="2">
      <t>タロウ</t>
    </rPh>
    <phoneticPr fontId="2"/>
  </si>
  <si>
    <t>千葉</t>
    <rPh sb="0" eb="2">
      <t>チバ</t>
    </rPh>
    <phoneticPr fontId="2"/>
  </si>
  <si>
    <t>エミリー・花子</t>
    <rPh sb="5" eb="7">
      <t>ハナコ</t>
    </rPh>
    <phoneticPr fontId="2"/>
  </si>
  <si>
    <t>Tokyo</t>
    <phoneticPr fontId="2"/>
  </si>
  <si>
    <t>Chiba</t>
    <phoneticPr fontId="2"/>
  </si>
  <si>
    <t>Taro</t>
    <phoneticPr fontId="2"/>
  </si>
  <si>
    <t>Emily・Hanako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</si>
  <si>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</si>
  <si>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</si>
  <si>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</si>
  <si>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</si>
  <si>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</si>
  <si>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</si>
  <si>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</si>
  <si>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</si>
  <si>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</si>
  <si>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</si>
  <si>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</si>
  <si>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</si>
  <si>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</si>
  <si>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</si>
  <si>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</si>
  <si>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</si>
  <si>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</si>
  <si>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</si>
  <si>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</si>
  <si>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</si>
  <si>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</si>
  <si>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</si>
  <si>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</si>
  <si>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</si>
  <si>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</si>
  <si>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</si>
  <si>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</si>
  <si>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</si>
  <si>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</si>
  <si>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</si>
  <si>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</si>
  <si>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</si>
  <si>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</si>
  <si>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</si>
  <si>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</si>
  <si>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</si>
  <si>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</si>
  <si>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</si>
  <si>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</si>
  <si>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</si>
  <si>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</si>
  <si>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</si>
  <si>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</si>
  <si>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</si>
  <si>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</si>
  <si>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</si>
  <si>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</si>
  <si>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</si>
  <si>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2"/>
  </si>
  <si>
    <t>海外</t>
    <rPh sb="0" eb="2">
      <t>カイガイ</t>
    </rPh>
    <phoneticPr fontId="2"/>
  </si>
  <si>
    <t>↑右側には選択項目の入力データがありますので
　　　　　　　　　　　　　　　編集しないで下さい。</t>
    <rPh sb="1" eb="3">
      <t>ミギガワ</t>
    </rPh>
    <rPh sb="5" eb="7">
      <t>センタク</t>
    </rPh>
    <rPh sb="7" eb="9">
      <t>コウモク</t>
    </rPh>
    <rPh sb="10" eb="12">
      <t>ニュウリョク</t>
    </rPh>
    <rPh sb="38" eb="40">
      <t>ヘンシュウ</t>
    </rPh>
    <rPh sb="44" eb="45">
      <t>クダ</t>
    </rPh>
    <phoneticPr fontId="2"/>
  </si>
  <si>
    <r>
      <t>出場選手エントリー票（</t>
    </r>
    <r>
      <rPr>
        <sz val="24"/>
        <color rgb="FFFF0000"/>
        <rFont val="ＭＳ Ｐゴシック"/>
        <family val="3"/>
        <charset val="128"/>
      </rPr>
      <t>入力見本</t>
    </r>
    <r>
      <rPr>
        <sz val="24"/>
        <rFont val="ＭＳ Ｐゴシック"/>
        <family val="3"/>
        <charset val="128"/>
      </rPr>
      <t>）</t>
    </r>
    <rPh sb="0" eb="2">
      <t>シュツジョウ</t>
    </rPh>
    <rPh sb="2" eb="4">
      <t>センシュ</t>
    </rPh>
    <rPh sb="9" eb="10">
      <t>ヒョウ</t>
    </rPh>
    <rPh sb="11" eb="13">
      <t>ニュウリョク</t>
    </rPh>
    <rPh sb="13" eb="15">
      <t>ミホン</t>
    </rPh>
    <phoneticPr fontId="2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</si>
  <si>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12"/>
  </si>
  <si>
    <t> あ</t>
  </si>
  <si>
    <t>A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</si>
  <si>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</si>
  <si>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</si>
  <si>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</si>
  <si>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</si>
  <si>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</si>
  <si>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</si>
  <si>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</si>
  <si>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</si>
  <si>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</si>
  <si>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</si>
  <si>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</si>
  <si>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</si>
  <si>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</si>
  <si>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</si>
  <si>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</si>
  <si>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</si>
  <si>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</si>
  <si>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</si>
  <si>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</si>
  <si>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</si>
  <si>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</si>
  <si>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</si>
  <si>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</si>
  <si>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</si>
  <si>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</si>
  <si>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</si>
  <si>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</si>
  <si>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</si>
  <si>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</si>
  <si>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</si>
  <si>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</si>
  <si>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</si>
  <si>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</si>
  <si>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</si>
  <si>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</si>
  <si>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</si>
  <si>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</si>
  <si>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</si>
  <si>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</si>
  <si>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</si>
  <si>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</si>
  <si>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</si>
  <si>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</si>
  <si>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</si>
  <si>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</si>
  <si>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</si>
  <si>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</si>
  <si>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</si>
  <si>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</si>
  <si>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</si>
  <si>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</si>
  <si>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</si>
  <si>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</si>
  <si>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</si>
  <si>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</si>
  <si>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</si>
  <si>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</si>
  <si>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</si>
  <si>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</si>
  <si>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</si>
  <si>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</si>
  <si>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</si>
  <si>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</si>
  <si>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</si>
  <si>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</si>
  <si>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</si>
  <si>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</si>
  <si>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</si>
  <si>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</si>
  <si>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</si>
  <si>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</si>
  <si>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</si>
  <si>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</si>
  <si>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</si>
  <si>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</si>
  <si>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</si>
  <si>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</si>
  <si>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</si>
  <si>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</si>
  <si>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</si>
  <si>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</si>
  <si>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</si>
  <si>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</si>
  <si>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</si>
  <si>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</si>
  <si>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</si>
  <si>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</si>
  <si>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</si>
  <si>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</si>
  <si>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</si>
  <si>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</si>
  <si>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  <phoneticPr fontId="12"/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</si>
  <si>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</si>
  <si>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</si>
  <si>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</si>
  <si>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</si>
  <si>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</si>
  <si>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</si>
  <si>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</si>
  <si>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</si>
  <si>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</si>
  <si>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</si>
  <si>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</si>
  <si>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</si>
  <si>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</si>
  <si>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</si>
  <si>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</si>
  <si>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</si>
  <si>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</si>
  <si>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</si>
  <si>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</si>
  <si>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</si>
  <si>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</si>
  <si>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</si>
  <si>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</si>
  <si>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</si>
  <si>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</si>
  <si>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</si>
  <si>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</si>
  <si>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</si>
  <si>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</si>
  <si>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</si>
  <si>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</si>
  <si>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</si>
  <si>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</si>
  <si>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</si>
  <si>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</si>
  <si>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</si>
  <si>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</si>
  <si>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</si>
  <si>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</si>
  <si>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</si>
  <si>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</si>
  <si>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</si>
  <si>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</si>
  <si>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</si>
  <si>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</si>
  <si>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</si>
  <si>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</si>
  <si>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</si>
  <si>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  <phoneticPr fontId="12"/>
  </si>
  <si>
    <r>
      <rPr>
        <sz val="11"/>
        <color theme="1"/>
        <rFont val="ＭＳ Ｐゴシック"/>
        <family val="3"/>
        <charset val="128"/>
      </rPr>
      <t>・撥音</t>
    </r>
    <r>
      <rPr>
        <sz val="11"/>
        <color theme="1"/>
        <rFont val="Arial"/>
        <family val="2"/>
      </rPr>
      <t>:</t>
    </r>
    <r>
      <rPr>
        <sz val="11"/>
        <color theme="1"/>
        <rFont val="ＭＳ Ｐゴシック"/>
        <family val="3"/>
        <charset val="128"/>
      </rPr>
      <t>「ん」は「</t>
    </r>
    <r>
      <rPr>
        <sz val="11"/>
        <color theme="1"/>
        <rFont val="Arial"/>
        <family val="2"/>
      </rPr>
      <t>N</t>
    </r>
    <r>
      <rPr>
        <sz val="11"/>
        <color theme="1"/>
        <rFont val="ＭＳ Ｐゴシック"/>
        <family val="3"/>
        <charset val="128"/>
      </rPr>
      <t>」で表記　→　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例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　かんの　</t>
    </r>
    <r>
      <rPr>
        <sz val="11"/>
        <color theme="1"/>
        <rFont val="Arial"/>
        <family val="2"/>
      </rPr>
      <t>KANNO</t>
    </r>
    <r>
      <rPr>
        <sz val="11"/>
        <color theme="1"/>
        <rFont val="ＭＳ Ｐゴシック"/>
        <family val="3"/>
        <charset val="128"/>
      </rPr>
      <t>／ほんだ　</t>
    </r>
    <r>
      <rPr>
        <sz val="11"/>
        <color theme="1"/>
        <rFont val="Arial"/>
        <family val="2"/>
      </rPr>
      <t>HONDA</t>
    </r>
    <phoneticPr fontId="12"/>
  </si>
  <si>
    <t>きゃ</t>
  </si>
  <si>
    <t>KYA</t>
  </si>
  <si>
    <t>きゅ</t>
  </si>
  <si>
    <t>KYU</t>
  </si>
  <si>
    <t>きょ</t>
  </si>
  <si>
    <t>KYO</t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</si>
  <si>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特例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>B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Arial"/>
        <family val="2"/>
      </rPr>
      <t>M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Arial"/>
        <family val="2"/>
      </rPr>
      <t>P</t>
    </r>
    <r>
      <rPr>
        <sz val="11"/>
        <color theme="1"/>
        <rFont val="ＭＳ Ｐゴシック"/>
        <family val="3"/>
        <charset val="128"/>
      </rPr>
      <t>の前では、「ん」は「</t>
    </r>
    <r>
      <rPr>
        <sz val="11"/>
        <color theme="1"/>
        <rFont val="Arial"/>
        <family val="2"/>
      </rPr>
      <t>M</t>
    </r>
    <r>
      <rPr>
        <sz val="11"/>
        <color theme="1"/>
        <rFont val="ＭＳ Ｐゴシック"/>
        <family val="3"/>
        <charset val="128"/>
      </rPr>
      <t>」で表記</t>
    </r>
    <phoneticPr fontId="12"/>
  </si>
  <si>
    <t>しゃ</t>
  </si>
  <si>
    <t>SHA</t>
  </si>
  <si>
    <t>しゅ</t>
  </si>
  <si>
    <t>SHU</t>
  </si>
  <si>
    <t>しょ</t>
  </si>
  <si>
    <t>SHO</t>
  </si>
  <si>
    <r>
      <rPr>
        <sz val="11"/>
        <color theme="1"/>
        <rFont val="ＭＳ Ｐゴシック"/>
        <family val="3"/>
        <charset val="128"/>
      </rPr>
      <t>　　なんば　</t>
    </r>
    <r>
      <rPr>
        <sz val="11"/>
        <color theme="1"/>
        <rFont val="Arial"/>
        <family val="2"/>
      </rPr>
      <t>NAMBA</t>
    </r>
    <r>
      <rPr>
        <sz val="11"/>
        <color theme="1"/>
        <rFont val="ＭＳ Ｐゴシック"/>
        <family val="3"/>
        <charset val="128"/>
      </rPr>
      <t>／ほんま　</t>
    </r>
    <r>
      <rPr>
        <sz val="11"/>
        <color theme="1"/>
        <rFont val="Arial"/>
        <family val="2"/>
      </rPr>
      <t>HOMMA</t>
    </r>
    <r>
      <rPr>
        <sz val="11"/>
        <color theme="1"/>
        <rFont val="ＭＳ Ｐゴシック"/>
        <family val="3"/>
        <charset val="128"/>
      </rPr>
      <t>／まんぽ　</t>
    </r>
    <r>
      <rPr>
        <sz val="11"/>
        <color theme="1"/>
        <rFont val="Arial"/>
        <family val="2"/>
      </rPr>
      <t>MAMPO</t>
    </r>
    <phoneticPr fontId="12"/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</si>
  <si>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</si>
  <si>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</si>
  <si>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</si>
  <si>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</si>
  <si>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</si>
  <si>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</si>
  <si>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</si>
  <si>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</si>
  <si>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</si>
  <si>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</si>
  <si>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</si>
  <si>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</si>
  <si>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theme="1"/>
        <rFont val="ＭＳ Ｐゴシック"/>
        <family val="3"/>
        <charset val="128"/>
      </rPr>
      <t>・促音：「っ」は子音を重ねる→</t>
    </r>
    <r>
      <rPr>
        <sz val="11"/>
        <color theme="1"/>
        <rFont val="Arial"/>
        <family val="2"/>
      </rPr>
      <t xml:space="preserve"> (</t>
    </r>
    <r>
      <rPr>
        <sz val="11"/>
        <color theme="1"/>
        <rFont val="ＭＳ Ｐゴシック"/>
        <family val="3"/>
        <charset val="128"/>
      </rPr>
      <t>例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　べっぷ　</t>
    </r>
    <r>
      <rPr>
        <sz val="11"/>
        <color theme="1"/>
        <rFont val="Arial"/>
        <family val="2"/>
      </rPr>
      <t>BEPPU</t>
    </r>
    <r>
      <rPr>
        <sz val="11"/>
        <color theme="1"/>
        <rFont val="ＭＳ Ｐゴシック"/>
        <family val="3"/>
        <charset val="128"/>
      </rPr>
      <t>／いっしき　</t>
    </r>
    <r>
      <rPr>
        <sz val="11"/>
        <color theme="1"/>
        <rFont val="Arial"/>
        <family val="2"/>
      </rPr>
      <t>ISSHIKI</t>
    </r>
    <phoneticPr fontId="12"/>
  </si>
  <si>
    <t>ひゃ</t>
  </si>
  <si>
    <t>HYA</t>
  </si>
  <si>
    <t>ひゅ</t>
  </si>
  <si>
    <t>HYU</t>
  </si>
  <si>
    <t>ひょ</t>
  </si>
  <si>
    <t>HYO</t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</si>
  <si>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特例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>CH</t>
    </r>
    <r>
      <rPr>
        <sz val="11"/>
        <color theme="1"/>
        <rFont val="ＭＳ Ｐゴシック"/>
        <family val="3"/>
        <charset val="128"/>
      </rPr>
      <t>の前では、「っ」は「</t>
    </r>
    <r>
      <rPr>
        <sz val="11"/>
        <color theme="1"/>
        <rFont val="Arial"/>
        <family val="2"/>
      </rPr>
      <t>T</t>
    </r>
    <r>
      <rPr>
        <sz val="11"/>
        <color theme="1"/>
        <rFont val="ＭＳ Ｐゴシック"/>
        <family val="3"/>
        <charset val="128"/>
      </rPr>
      <t>」で表記</t>
    </r>
    <phoneticPr fontId="12"/>
  </si>
  <si>
    <t>みゃ</t>
  </si>
  <si>
    <t>MYA</t>
  </si>
  <si>
    <t>みゅ</t>
  </si>
  <si>
    <t>MYU</t>
  </si>
  <si>
    <t>みょ</t>
  </si>
  <si>
    <t>MYO</t>
  </si>
  <si>
    <r>
      <rPr>
        <sz val="11"/>
        <color theme="1"/>
        <rFont val="ＭＳ Ｐゴシック"/>
        <family val="3"/>
        <charset val="128"/>
      </rPr>
      <t>　　えっちゅう　</t>
    </r>
    <r>
      <rPr>
        <sz val="11"/>
        <color theme="1"/>
        <rFont val="Arial"/>
        <family val="2"/>
      </rPr>
      <t>ETCHU</t>
    </r>
    <r>
      <rPr>
        <sz val="11"/>
        <color theme="1"/>
        <rFont val="ＭＳ Ｐゴシック"/>
        <family val="3"/>
        <charset val="128"/>
      </rPr>
      <t>／はっちょう　</t>
    </r>
    <r>
      <rPr>
        <sz val="11"/>
        <color theme="1"/>
        <rFont val="Arial"/>
        <family val="2"/>
      </rPr>
      <t>HATCHO</t>
    </r>
    <phoneticPr fontId="12"/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</si>
  <si>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</si>
  <si>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</si>
  <si>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</si>
  <si>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</si>
  <si>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</si>
  <si>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</si>
  <si>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</si>
  <si>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</si>
  <si>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</si>
  <si>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</si>
  <si>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</si>
  <si>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</si>
  <si>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theme="1"/>
        <rFont val="ＭＳ Ｐゴシック"/>
        <family val="3"/>
        <charset val="128"/>
      </rPr>
      <t>・長音：「</t>
    </r>
    <r>
      <rPr>
        <sz val="11"/>
        <color theme="1"/>
        <rFont val="Arial"/>
        <family val="2"/>
      </rPr>
      <t>O</t>
    </r>
    <r>
      <rPr>
        <sz val="11"/>
        <color theme="1"/>
        <rFont val="ＭＳ Ｐゴシック"/>
        <family val="3"/>
        <charset val="128"/>
      </rPr>
      <t>」や「</t>
    </r>
    <r>
      <rPr>
        <sz val="11"/>
        <color theme="1"/>
        <rFont val="Arial"/>
        <family val="2"/>
      </rPr>
      <t>U</t>
    </r>
    <r>
      <rPr>
        <sz val="11"/>
        <color theme="1"/>
        <rFont val="ＭＳ Ｐゴシック"/>
        <family val="3"/>
        <charset val="128"/>
      </rPr>
      <t>」は記入しない→</t>
    </r>
    <r>
      <rPr>
        <sz val="11"/>
        <color theme="1"/>
        <rFont val="Arial"/>
        <family val="2"/>
      </rPr>
      <t xml:space="preserve"> (</t>
    </r>
    <r>
      <rPr>
        <sz val="11"/>
        <color theme="1"/>
        <rFont val="ＭＳ Ｐゴシック"/>
        <family val="3"/>
        <charset val="128"/>
      </rPr>
      <t>例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　おおの　</t>
    </r>
    <r>
      <rPr>
        <sz val="11"/>
        <color theme="1"/>
        <rFont val="Arial"/>
        <family val="2"/>
      </rPr>
      <t>ONO</t>
    </r>
    <r>
      <rPr>
        <sz val="11"/>
        <color theme="1"/>
        <rFont val="ＭＳ Ｐゴシック"/>
        <family val="3"/>
        <charset val="128"/>
      </rPr>
      <t>／さいとう　</t>
    </r>
    <r>
      <rPr>
        <sz val="11"/>
        <color theme="1"/>
        <rFont val="Arial"/>
        <family val="2"/>
      </rPr>
      <t>SAITO</t>
    </r>
    <phoneticPr fontId="12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</si>
  <si>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</si>
  <si>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</si>
  <si>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</si>
  <si>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</si>
  <si>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</si>
  <si>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</si>
  <si>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</si>
  <si>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</si>
  <si>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</si>
  <si>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</si>
  <si>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</si>
  <si>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</si>
  <si>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  <phoneticPr fontId="12"/>
  </si>
  <si>
    <t>ぴゃ</t>
  </si>
  <si>
    <t>PYA</t>
  </si>
  <si>
    <t>ぴゅ</t>
  </si>
  <si>
    <t>PYU</t>
  </si>
  <si>
    <t>ぴょ</t>
  </si>
  <si>
    <t>PYO</t>
  </si>
  <si>
    <r>
      <rPr>
        <sz val="11"/>
        <color theme="1"/>
        <rFont val="ＭＳ Ｐゴシック"/>
        <family val="3"/>
        <charset val="128"/>
      </rPr>
      <t>　　ジェ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JIE  </t>
    </r>
    <r>
      <rPr>
        <sz val="11"/>
        <color theme="1"/>
        <rFont val="ＭＳ Ｐゴシック"/>
        <family val="3"/>
        <charset val="128"/>
      </rPr>
      <t>チェ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CHIE  </t>
    </r>
    <r>
      <rPr>
        <sz val="11"/>
        <color theme="1"/>
        <rFont val="ＭＳ Ｐゴシック"/>
        <family val="3"/>
        <charset val="128"/>
      </rPr>
      <t>ティ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TEI  </t>
    </r>
    <r>
      <rPr>
        <sz val="11"/>
        <color theme="1"/>
        <rFont val="ＭＳ Ｐゴシック"/>
        <family val="3"/>
        <charset val="128"/>
      </rPr>
      <t>ディ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DEI  </t>
    </r>
    <r>
      <rPr>
        <sz val="11"/>
        <color theme="1"/>
        <rFont val="ＭＳ Ｐゴシック"/>
        <family val="3"/>
        <charset val="128"/>
      </rPr>
      <t>デュ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DEYU</t>
    </r>
    <phoneticPr fontId="12"/>
  </si>
  <si>
    <r>
      <rPr>
        <sz val="11"/>
        <color theme="1"/>
        <rFont val="ＭＳ Ｐゴシック"/>
        <family val="3"/>
        <charset val="128"/>
      </rPr>
      <t>　　ファ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FUA  </t>
    </r>
    <r>
      <rPr>
        <sz val="11"/>
        <color theme="1"/>
        <rFont val="ＭＳ Ｐゴシック"/>
        <family val="3"/>
        <charset val="128"/>
      </rPr>
      <t>フィ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FUI  </t>
    </r>
    <r>
      <rPr>
        <sz val="11"/>
        <color theme="1"/>
        <rFont val="ＭＳ Ｐゴシック"/>
        <family val="3"/>
        <charset val="128"/>
      </rPr>
      <t>フェ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FUE  </t>
    </r>
    <r>
      <rPr>
        <sz val="11"/>
        <color theme="1"/>
        <rFont val="ＭＳ Ｐゴシック"/>
        <family val="3"/>
        <charset val="128"/>
      </rPr>
      <t>フォ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FUO  </t>
    </r>
    <phoneticPr fontId="12"/>
  </si>
  <si>
    <r>
      <rPr>
        <sz val="11"/>
        <color theme="1"/>
        <rFont val="ＭＳ Ｐゴシック"/>
        <family val="3"/>
        <charset val="128"/>
      </rPr>
      <t>　　ヴァ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BUA  </t>
    </r>
    <r>
      <rPr>
        <sz val="11"/>
        <color theme="1"/>
        <rFont val="ＭＳ Ｐゴシック"/>
        <family val="3"/>
        <charset val="128"/>
      </rPr>
      <t>ヴィ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BUI  </t>
    </r>
    <r>
      <rPr>
        <sz val="11"/>
        <color theme="1"/>
        <rFont val="ＭＳ Ｐゴシック"/>
        <family val="3"/>
        <charset val="128"/>
      </rPr>
      <t>ヴ　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BU  </t>
    </r>
    <r>
      <rPr>
        <sz val="11"/>
        <color theme="1"/>
        <rFont val="ＭＳ Ｐゴシック"/>
        <family val="3"/>
        <charset val="128"/>
      </rPr>
      <t>ヴェ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BUE  </t>
    </r>
    <r>
      <rPr>
        <sz val="11"/>
        <color theme="1"/>
        <rFont val="ＭＳ Ｐゴシック"/>
        <family val="3"/>
        <charset val="128"/>
      </rPr>
      <t>ヴォ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 xml:space="preserve"> BUO</t>
    </r>
    <phoneticPr fontId="12"/>
  </si>
  <si>
    <t>分</t>
    <rPh sb="0" eb="1">
      <t>フン</t>
    </rPh>
    <phoneticPr fontId="2"/>
  </si>
  <si>
    <t>秒</t>
    <rPh sb="0" eb="1">
      <t>ビョウ</t>
    </rPh>
    <phoneticPr fontId="2"/>
  </si>
  <si>
    <t>cm</t>
    <phoneticPr fontId="2"/>
  </si>
  <si>
    <t>m</t>
    <phoneticPr fontId="2"/>
  </si>
  <si>
    <t>砲丸投</t>
    <rPh sb="0" eb="3">
      <t>ホウガンナ</t>
    </rPh>
    <phoneticPr fontId="2"/>
  </si>
  <si>
    <t>10</t>
    <phoneticPr fontId="2"/>
  </si>
  <si>
    <t>00123456789</t>
    <phoneticPr fontId="2"/>
  </si>
  <si>
    <t>十種競技</t>
    <rPh sb="0" eb="4">
      <t>ジュッシュキョウギ</t>
    </rPh>
    <phoneticPr fontId="2"/>
  </si>
  <si>
    <t>七種競技</t>
    <rPh sb="0" eb="4">
      <t>ナナシュキョウギ</t>
    </rPh>
    <phoneticPr fontId="2"/>
  </si>
  <si>
    <t>No.</t>
    <phoneticPr fontId="2"/>
  </si>
  <si>
    <t>生年月日</t>
    <rPh sb="0" eb="2">
      <t>セイネン</t>
    </rPh>
    <rPh sb="2" eb="4">
      <t>ガッピ</t>
    </rPh>
    <phoneticPr fontId="2"/>
  </si>
  <si>
    <t>生年月日</t>
    <rPh sb="0" eb="2">
      <t>セイネン</t>
    </rPh>
    <rPh sb="2" eb="4">
      <t>ツキヒ</t>
    </rPh>
    <phoneticPr fontId="2"/>
  </si>
  <si>
    <t>09</t>
  </si>
  <si>
    <t>09</t>
    <phoneticPr fontId="2"/>
  </si>
  <si>
    <t>00</t>
    <phoneticPr fontId="2"/>
  </si>
  <si>
    <t>06</t>
  </si>
  <si>
    <t>04</t>
  </si>
  <si>
    <t>05</t>
  </si>
  <si>
    <t>10</t>
  </si>
  <si>
    <t>24</t>
  </si>
  <si>
    <t>01</t>
    <phoneticPr fontId="2"/>
  </si>
  <si>
    <t>02</t>
  </si>
  <si>
    <t>03</t>
  </si>
  <si>
    <t>07</t>
  </si>
  <si>
    <t>08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</si>
  <si>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</si>
  <si>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</si>
  <si>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</si>
  <si>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</si>
  <si>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</si>
  <si>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</si>
  <si>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</si>
  <si>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</si>
  <si>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</si>
  <si>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</si>
  <si>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</si>
  <si>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</si>
  <si>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</si>
  <si>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</si>
  <si>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</si>
  <si>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</si>
  <si>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</si>
  <si>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</si>
  <si>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</si>
  <si>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</si>
  <si>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走幅跳</t>
    <rPh sb="0" eb="1">
      <t>ハシ</t>
    </rPh>
    <rPh sb="1" eb="3">
      <t>ハバト</t>
    </rPh>
    <phoneticPr fontId="2"/>
  </si>
  <si>
    <t>JAAF　ID</t>
    <phoneticPr fontId="2"/>
  </si>
  <si>
    <t>種目2</t>
    <rPh sb="0" eb="2">
      <t>シュモク</t>
    </rPh>
    <phoneticPr fontId="2"/>
  </si>
  <si>
    <t>24</t>
    <phoneticPr fontId="2"/>
  </si>
  <si>
    <t>東京中</t>
    <rPh sb="0" eb="2">
      <t>トウキョウ</t>
    </rPh>
    <rPh sb="2" eb="3">
      <t>チュウ</t>
    </rPh>
    <phoneticPr fontId="2"/>
  </si>
  <si>
    <t>参考記録</t>
    <rPh sb="0" eb="2">
      <t>サンコウ</t>
    </rPh>
    <rPh sb="2" eb="4">
      <t>キロク</t>
    </rPh>
    <phoneticPr fontId="2"/>
  </si>
  <si>
    <t>12</t>
    <phoneticPr fontId="2"/>
  </si>
  <si>
    <t>21</t>
    <phoneticPr fontId="2"/>
  </si>
  <si>
    <t>千葉RC</t>
    <rPh sb="0" eb="2">
      <t>チバ</t>
    </rPh>
    <phoneticPr fontId="2"/>
  </si>
  <si>
    <t>24</t>
    <phoneticPr fontId="2"/>
  </si>
  <si>
    <t>09</t>
    <phoneticPr fontId="2"/>
  </si>
  <si>
    <t>05</t>
    <phoneticPr fontId="2"/>
  </si>
  <si>
    <t>82</t>
    <phoneticPr fontId="2"/>
  </si>
  <si>
    <t>○エントリー料</t>
    <rPh sb="6" eb="7">
      <t>リョウ</t>
    </rPh>
    <phoneticPr fontId="2"/>
  </si>
  <si>
    <r>
      <t>○</t>
    </r>
    <r>
      <rPr>
        <b/>
        <sz val="11"/>
        <color rgb="FFFF0000"/>
        <rFont val="ＭＳ Ｐゴシック"/>
        <family val="3"/>
        <charset val="128"/>
      </rPr>
      <t>注意!!</t>
    </r>
    <rPh sb="1" eb="3">
      <t>チュウイ</t>
    </rPh>
    <phoneticPr fontId="2"/>
  </si>
  <si>
    <t>団体名</t>
    <rPh sb="0" eb="3">
      <t>ダンタイメイ</t>
    </rPh>
    <phoneticPr fontId="2"/>
  </si>
  <si>
    <t>　 &lt;個人種目&gt;</t>
    <rPh sb="3" eb="5">
      <t>コジン</t>
    </rPh>
    <rPh sb="5" eb="7">
      <t>シュモク</t>
    </rPh>
    <phoneticPr fontId="2"/>
  </si>
  <si>
    <t>中学生種目は以下のみ</t>
    <phoneticPr fontId="2"/>
  </si>
  <si>
    <t>代表者氏名</t>
    <rPh sb="0" eb="3">
      <t>ダイヒョウシャ</t>
    </rPh>
    <rPh sb="3" eb="5">
      <t>シメイ</t>
    </rPh>
    <phoneticPr fontId="2"/>
  </si>
  <si>
    <t>　 一　 般：　1種目　5000円</t>
    <rPh sb="2" eb="3">
      <t>イチ</t>
    </rPh>
    <rPh sb="5" eb="6">
      <t>ハン</t>
    </rPh>
    <rPh sb="9" eb="11">
      <t>シュモク</t>
    </rPh>
    <rPh sb="16" eb="17">
      <t>エン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</si>
  <si>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</si>
  <si>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</si>
  <si>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　 大学生：　1種目　3000円</t>
    <rPh sb="2" eb="5">
      <t>ダイガクセイ</t>
    </rPh>
    <rPh sb="8" eb="10">
      <t>シュモク</t>
    </rPh>
    <rPh sb="15" eb="16">
      <t>エン</t>
    </rPh>
    <phoneticPr fontId="2"/>
  </si>
  <si>
    <t>団体略称</t>
    <rPh sb="0" eb="2">
      <t>ダンタイ</t>
    </rPh>
    <rPh sb="2" eb="4">
      <t>リャクショウ</t>
    </rPh>
    <phoneticPr fontId="2"/>
  </si>
  <si>
    <t>　 高校生：　1種目　800円</t>
    <rPh sb="2" eb="5">
      <t>コウコウセイ</t>
    </rPh>
    <rPh sb="8" eb="10">
      <t>シュモク</t>
    </rPh>
    <rPh sb="14" eb="15">
      <t>エン</t>
    </rPh>
    <phoneticPr fontId="2"/>
  </si>
  <si>
    <t>住所</t>
    <rPh sb="0" eb="2">
      <t>ジュウショ</t>
    </rPh>
    <phoneticPr fontId="2"/>
  </si>
  <si>
    <t>　 中学生：　1種目　800円</t>
    <rPh sb="2" eb="5">
      <t>チュウガクセイ</t>
    </rPh>
    <rPh sb="8" eb="10">
      <t>シュモク</t>
    </rPh>
    <rPh sb="14" eb="15">
      <t>エン</t>
    </rPh>
    <phoneticPr fontId="2"/>
  </si>
  <si>
    <t>電話</t>
    <rPh sb="0" eb="2">
      <t>デンワ</t>
    </rPh>
    <phoneticPr fontId="2"/>
  </si>
  <si>
    <t>E-mail</t>
    <phoneticPr fontId="2"/>
  </si>
  <si>
    <t>100H</t>
    <phoneticPr fontId="2"/>
  </si>
  <si>
    <t>個人種目</t>
    <rPh sb="0" eb="2">
      <t>コジン</t>
    </rPh>
    <rPh sb="2" eb="4">
      <t>シュモク</t>
    </rPh>
    <phoneticPr fontId="2"/>
  </si>
  <si>
    <t>一　般</t>
    <rPh sb="0" eb="1">
      <t>イッ</t>
    </rPh>
    <rPh sb="2" eb="3">
      <t>ハン</t>
    </rPh>
    <phoneticPr fontId="2"/>
  </si>
  <si>
    <t>走高跳</t>
    <rPh sb="0" eb="1">
      <t>ハシ</t>
    </rPh>
    <rPh sb="1" eb="3">
      <t>タカト</t>
    </rPh>
    <phoneticPr fontId="2"/>
  </si>
  <si>
    <t>大学生</t>
    <rPh sb="0" eb="3">
      <t>ダイガクセイ</t>
    </rPh>
    <phoneticPr fontId="2"/>
  </si>
  <si>
    <t>110H</t>
    <phoneticPr fontId="2"/>
  </si>
  <si>
    <t>高校生</t>
    <rPh sb="0" eb="3">
      <t>コウコウセイ</t>
    </rPh>
    <phoneticPr fontId="2"/>
  </si>
  <si>
    <t>中学生</t>
    <rPh sb="0" eb="3">
      <t>チュウガクセイ</t>
    </rPh>
    <phoneticPr fontId="2"/>
  </si>
  <si>
    <t>棒高跳</t>
    <rPh sb="0" eb="3">
      <t>ボウタカト</t>
    </rPh>
    <phoneticPr fontId="2"/>
  </si>
  <si>
    <t>振込合計金額</t>
    <rPh sb="0" eb="2">
      <t>フリコ</t>
    </rPh>
    <rPh sb="2" eb="4">
      <t>ゴウケイ</t>
    </rPh>
    <rPh sb="4" eb="6">
      <t>キンガク</t>
    </rPh>
    <phoneticPr fontId="2"/>
  </si>
  <si>
    <t>振込予定日</t>
    <rPh sb="0" eb="1">
      <t>フ</t>
    </rPh>
    <rPh sb="1" eb="2">
      <t>コ</t>
    </rPh>
    <rPh sb="2" eb="5">
      <t>ヨテイビ</t>
    </rPh>
    <phoneticPr fontId="2"/>
  </si>
  <si>
    <t>砲丸投</t>
    <rPh sb="0" eb="3">
      <t>ホウガンナゲ</t>
    </rPh>
    <phoneticPr fontId="2"/>
  </si>
  <si>
    <t>中3000</t>
    <rPh sb="0" eb="1">
      <t>チュウ</t>
    </rPh>
    <phoneticPr fontId="2"/>
  </si>
  <si>
    <t>一般10000</t>
    <rPh sb="0" eb="2">
      <t>イッパン</t>
    </rPh>
    <phoneticPr fontId="2"/>
  </si>
  <si>
    <t>女100H</t>
    <rPh sb="0" eb="1">
      <t>オンナ</t>
    </rPh>
    <phoneticPr fontId="2"/>
  </si>
  <si>
    <t>男110H</t>
    <rPh sb="0" eb="1">
      <t>オトコ</t>
    </rPh>
    <phoneticPr fontId="2"/>
  </si>
  <si>
    <t>400H</t>
    <phoneticPr fontId="2"/>
  </si>
  <si>
    <t>3000SC</t>
    <phoneticPr fontId="2"/>
  </si>
  <si>
    <t>三段跳</t>
    <rPh sb="0" eb="3">
      <t>サンダント</t>
    </rPh>
    <phoneticPr fontId="2"/>
  </si>
  <si>
    <t>円盤投</t>
    <rPh sb="0" eb="3">
      <t>エンバンナ</t>
    </rPh>
    <phoneticPr fontId="2"/>
  </si>
  <si>
    <t>やり投</t>
    <rPh sb="2" eb="3">
      <t>ナ</t>
    </rPh>
    <phoneticPr fontId="2"/>
  </si>
  <si>
    <t>海外</t>
    <rPh sb="0" eb="2">
      <t>カイガイ</t>
    </rPh>
    <phoneticPr fontId="2"/>
  </si>
  <si>
    <t>学年</t>
    <rPh sb="0" eb="2">
      <t>ガクネン</t>
    </rPh>
    <phoneticPr fontId="2"/>
  </si>
  <si>
    <t>一般</t>
    <rPh sb="0" eb="2">
      <t>イッパン</t>
    </rPh>
    <phoneticPr fontId="2"/>
  </si>
  <si>
    <t>大1</t>
    <rPh sb="0" eb="1">
      <t>ダイ</t>
    </rPh>
    <phoneticPr fontId="2"/>
  </si>
  <si>
    <t>大2</t>
    <rPh sb="0" eb="1">
      <t>ダイ</t>
    </rPh>
    <phoneticPr fontId="2"/>
  </si>
  <si>
    <t>大3</t>
    <rPh sb="0" eb="1">
      <t>ダイ</t>
    </rPh>
    <phoneticPr fontId="2"/>
  </si>
  <si>
    <t>大4</t>
    <rPh sb="0" eb="1">
      <t>ダイ</t>
    </rPh>
    <phoneticPr fontId="2"/>
  </si>
  <si>
    <t>種目3</t>
    <rPh sb="0" eb="2">
      <t>シュモク</t>
    </rPh>
    <phoneticPr fontId="2"/>
  </si>
  <si>
    <t>東京</t>
    <rPh sb="0" eb="2">
      <t>トウキョウ</t>
    </rPh>
    <phoneticPr fontId="2"/>
  </si>
  <si>
    <t>三郎</t>
    <rPh sb="0" eb="2">
      <t>サブロウ</t>
    </rPh>
    <phoneticPr fontId="2"/>
  </si>
  <si>
    <t>Saburo</t>
    <phoneticPr fontId="2"/>
  </si>
  <si>
    <t>05</t>
    <phoneticPr fontId="2"/>
  </si>
  <si>
    <t>04</t>
    <phoneticPr fontId="2"/>
  </si>
  <si>
    <t>30</t>
    <phoneticPr fontId="2"/>
  </si>
  <si>
    <t>大会名　【第16回日本聴覚障害者陸上競技選手権大会】</t>
    <rPh sb="0" eb="2">
      <t>タイカイ</t>
    </rPh>
    <rPh sb="2" eb="3">
      <t>メイ</t>
    </rPh>
    <rPh sb="5" eb="6">
      <t>ダイ</t>
    </rPh>
    <rPh sb="8" eb="9">
      <t>カイ</t>
    </rPh>
    <rPh sb="9" eb="11">
      <t>ニホン</t>
    </rPh>
    <rPh sb="11" eb="13">
      <t>チョウカク</t>
    </rPh>
    <rPh sb="13" eb="16">
      <t>ショウガイシャ</t>
    </rPh>
    <rPh sb="16" eb="18">
      <t>リクジョウ</t>
    </rPh>
    <rPh sb="18" eb="20">
      <t>キョウギ</t>
    </rPh>
    <rPh sb="20" eb="23">
      <t>センシュケン</t>
    </rPh>
    <rPh sb="23" eb="25">
      <t>タイカイ</t>
    </rPh>
    <phoneticPr fontId="2"/>
  </si>
  <si>
    <t>大会日程　【2019/6/8・9】</t>
    <rPh sb="0" eb="2">
      <t>タイカイ</t>
    </rPh>
    <rPh sb="2" eb="4">
      <t>ニッテイ</t>
    </rPh>
    <phoneticPr fontId="2"/>
  </si>
  <si>
    <r>
      <t>エントリー締切　【</t>
    </r>
    <r>
      <rPr>
        <b/>
        <sz val="14"/>
        <rFont val="ＭＳ Ｐゴシック"/>
        <family val="3"/>
        <charset val="128"/>
      </rPr>
      <t>2019/5/17（金）</t>
    </r>
    <r>
      <rPr>
        <sz val="11"/>
        <rFont val="ＭＳ Ｐゴシック"/>
        <family val="3"/>
        <charset val="128"/>
      </rPr>
      <t xml:space="preserve">】 </t>
    </r>
    <r>
      <rPr>
        <b/>
        <sz val="11"/>
        <color rgb="FFFF0000"/>
        <rFont val="ＭＳ Ｐゴシック"/>
        <family val="3"/>
        <charset val="128"/>
      </rPr>
      <t xml:space="preserve"> 厳守！</t>
    </r>
    <rPh sb="5" eb="7">
      <t>シメキリ</t>
    </rPh>
    <rPh sb="19" eb="20">
      <t>キン</t>
    </rPh>
    <phoneticPr fontId="2"/>
  </si>
  <si>
    <r>
      <t>※その後、</t>
    </r>
    <r>
      <rPr>
        <b/>
        <sz val="14"/>
        <color rgb="FF00B0F0"/>
        <rFont val="ＭＳ Ｐゴシック"/>
        <family val="3"/>
        <charset val="128"/>
      </rPr>
      <t>games@j-daa.or.jp　</t>
    </r>
    <r>
      <rPr>
        <sz val="11"/>
        <rFont val="ＭＳ Ｐゴシック"/>
        <family val="3"/>
        <charset val="128"/>
      </rPr>
      <t>までこのファイルを添付して送信してください。</t>
    </r>
    <rPh sb="3" eb="4">
      <t>ゴ</t>
    </rPh>
    <rPh sb="32" eb="34">
      <t>テンプ</t>
    </rPh>
    <rPh sb="36" eb="38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</si>
</sst>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color theme="1"/>
      <name val="Arial"/>
      <family val="2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EEEE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4" borderId="1" xfId="0" applyNumberFormat="1" applyFill="1" applyBorder="1">
      <alignment vertical="center"/>
    </xf>
    <xf numFmtId="0" fontId="0" fillId="0" borderId="0" xfId="0" applyFont="1">
      <alignment vertical="center"/>
    </xf>
    <xf numFmtId="0" fontId="0" fillId="2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0" borderId="0" xfId="0" applyBorder="1">
      <alignment vertical="center"/>
    </xf>
    <xf numFmtId="49" fontId="0" fillId="2" borderId="8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>
      <alignment vertical="center"/>
    </xf>
    <xf numFmtId="0" fontId="0" fillId="7" borderId="1" xfId="0" applyFill="1" applyBorder="1">
      <alignment vertical="center"/>
    </xf>
    <xf numFmtId="49" fontId="0" fillId="7" borderId="1" xfId="0" applyNumberFormat="1" applyFill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0" fontId="10" fillId="0" borderId="0" xfId="1" applyFont="1">
      <alignment vertical="center"/>
    </xf>
    <xf numFmtId="0" fontId="1" fillId="0" borderId="0" xfId="1">
      <alignment vertical="center"/>
    </xf>
    <xf numFmtId="0" fontId="13" fillId="8" borderId="13" xfId="1" applyFont="1" applyFill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" fillId="0" borderId="0" xfId="1" applyFill="1">
      <alignment vertical="center"/>
    </xf>
    <xf numFmtId="0" fontId="11" fillId="0" borderId="0" xfId="1" applyFont="1">
      <alignment vertical="center"/>
    </xf>
    <xf numFmtId="0" fontId="13" fillId="0" borderId="14" xfId="1" applyFont="1" applyBorder="1">
      <alignment vertical="center"/>
    </xf>
    <xf numFmtId="0" fontId="1" fillId="0" borderId="11" xfId="1" applyBorder="1">
      <alignment vertical="center"/>
    </xf>
    <xf numFmtId="0" fontId="1" fillId="0" borderId="15" xfId="1" applyBorder="1">
      <alignment vertical="center"/>
    </xf>
    <xf numFmtId="0" fontId="13" fillId="0" borderId="10" xfId="1" applyFont="1" applyBorder="1">
      <alignment vertical="center"/>
    </xf>
    <xf numFmtId="0" fontId="1" fillId="0" borderId="0" xfId="1" applyBorder="1">
      <alignment vertical="center"/>
    </xf>
    <xf numFmtId="0" fontId="1" fillId="0" borderId="16" xfId="1" applyBorder="1">
      <alignment vertical="center"/>
    </xf>
    <xf numFmtId="0" fontId="13" fillId="0" borderId="17" xfId="1" applyFont="1" applyBorder="1">
      <alignment vertical="center"/>
    </xf>
    <xf numFmtId="0" fontId="1" fillId="0" borderId="12" xfId="1" applyBorder="1">
      <alignment vertical="center"/>
    </xf>
    <xf numFmtId="0" fontId="1" fillId="0" borderId="18" xfId="1" applyBorder="1">
      <alignment vertical="center"/>
    </xf>
    <xf numFmtId="0" fontId="13" fillId="0" borderId="4" xfId="1" applyFont="1" applyBorder="1">
      <alignment vertical="center"/>
    </xf>
    <xf numFmtId="0" fontId="1" fillId="0" borderId="9" xfId="1" applyBorder="1">
      <alignment vertical="center"/>
    </xf>
    <xf numFmtId="0" fontId="1" fillId="0" borderId="5" xfId="1" applyBorder="1">
      <alignment vertical="center"/>
    </xf>
    <xf numFmtId="0" fontId="14" fillId="0" borderId="0" xfId="1" applyFont="1">
      <alignment vertical="center"/>
    </xf>
    <xf numFmtId="0" fontId="14" fillId="0" borderId="14" xfId="1" applyFont="1" applyBorder="1">
      <alignment vertical="center"/>
    </xf>
    <xf numFmtId="0" fontId="9" fillId="0" borderId="0" xfId="0" applyFont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0" borderId="4" xfId="0" applyNumberFormat="1" applyBorder="1">
      <alignment vertical="center"/>
    </xf>
    <xf numFmtId="0" fontId="0" fillId="2" borderId="20" xfId="0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49" fontId="0" fillId="0" borderId="19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19" xfId="0" applyNumberFormat="1" applyFill="1" applyBorder="1" applyAlignment="1">
      <alignment horizontal="right" vertical="center"/>
    </xf>
    <xf numFmtId="49" fontId="0" fillId="0" borderId="9" xfId="0" applyNumberFormat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6" borderId="1" xfId="0" applyNumberFormat="1" applyFill="1" applyBorder="1">
      <alignment vertical="center"/>
    </xf>
    <xf numFmtId="49" fontId="0" fillId="0" borderId="0" xfId="0" applyNumberFormat="1">
      <alignment vertical="center"/>
    </xf>
    <xf numFmtId="49" fontId="0" fillId="7" borderId="4" xfId="0" applyNumberFormat="1" applyFill="1" applyBorder="1" applyAlignment="1">
      <alignment horizontal="center" vertical="center"/>
    </xf>
    <xf numFmtId="49" fontId="0" fillId="7" borderId="22" xfId="0" applyNumberFormat="1" applyFill="1" applyBorder="1" applyAlignment="1">
      <alignment horizontal="center" vertical="center"/>
    </xf>
    <xf numFmtId="49" fontId="0" fillId="7" borderId="5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1" fontId="0" fillId="0" borderId="1" xfId="2" applyNumberFormat="1" applyFon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1" xfId="3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0" fillId="0" borderId="0" xfId="0" applyAlignment="1">
      <alignment horizontal="center" vertical="top" textRotation="255"/>
    </xf>
  </cellXfs>
  <cellStyles count="4">
    <cellStyle name="ハイパーリンク" xfId="3" builtinId="8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14</xdr:row>
      <xdr:rowOff>123825</xdr:rowOff>
    </xdr:from>
    <xdr:to>
      <xdr:col>5</xdr:col>
      <xdr:colOff>790575</xdr:colOff>
      <xdr:row>19</xdr:row>
      <xdr:rowOff>152399</xdr:rowOff>
    </xdr:to>
    <xdr:sp macro="" textlink="">
      <xdr:nvSpPr>
        <xdr:cNvPr id="2053" name="AutoShape 5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2219325" y="2724150"/>
          <a:ext cx="2638425" cy="885824"/>
        </a:xfrm>
        <a:prstGeom prst="wedgeRoundRectCallout">
          <a:avLst>
            <a:gd name="adj1" fmla="val -30756"/>
            <a:gd name="adj2" fmla="val -10964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名前を入力するとフリガナが半角ｶﾀｶﾅで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自動演算で出力されます。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（フリガナが間違っていた場合は個別に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半角ｶﾀｶﾅで入力し直して下さい。）</a:t>
          </a:r>
        </a:p>
      </xdr:txBody>
    </xdr:sp>
    <xdr:clientData/>
  </xdr:twoCellAnchor>
  <xdr:twoCellAnchor>
    <xdr:from>
      <xdr:col>0</xdr:col>
      <xdr:colOff>85725</xdr:colOff>
      <xdr:row>14</xdr:row>
      <xdr:rowOff>114299</xdr:rowOff>
    </xdr:from>
    <xdr:to>
      <xdr:col>2</xdr:col>
      <xdr:colOff>495300</xdr:colOff>
      <xdr:row>17</xdr:row>
      <xdr:rowOff>142874</xdr:rowOff>
    </xdr:to>
    <xdr:sp macro="" textlink="">
      <xdr:nvSpPr>
        <xdr:cNvPr id="2063" name="AutoShape 15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>
          <a:spLocks noChangeArrowheads="1"/>
        </xdr:cNvSpPr>
      </xdr:nvSpPr>
      <xdr:spPr bwMode="auto">
        <a:xfrm>
          <a:off x="85725" y="2714624"/>
          <a:ext cx="2028825" cy="542925"/>
        </a:xfrm>
        <a:prstGeom prst="wedgeRoundRectCallout">
          <a:avLst>
            <a:gd name="adj1" fmla="val -37328"/>
            <a:gd name="adj2" fmla="val -18240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日本陸連登録番号（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JAAF ID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を入力して下さい。</a:t>
          </a:r>
        </a:p>
      </xdr:txBody>
    </xdr:sp>
    <xdr:clientData/>
  </xdr:twoCellAnchor>
  <xdr:twoCellAnchor>
    <xdr:from>
      <xdr:col>12</xdr:col>
      <xdr:colOff>66675</xdr:colOff>
      <xdr:row>14</xdr:row>
      <xdr:rowOff>47625</xdr:rowOff>
    </xdr:from>
    <xdr:to>
      <xdr:col>15</xdr:col>
      <xdr:colOff>0</xdr:colOff>
      <xdr:row>17</xdr:row>
      <xdr:rowOff>0</xdr:rowOff>
    </xdr:to>
    <xdr:sp macro="" textlink="">
      <xdr:nvSpPr>
        <xdr:cNvPr id="36" name="AutoShape 6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rrowheads="1"/>
        </xdr:cNvSpPr>
      </xdr:nvSpPr>
      <xdr:spPr bwMode="auto">
        <a:xfrm>
          <a:off x="8086725" y="2647950"/>
          <a:ext cx="1657350" cy="466725"/>
        </a:xfrm>
        <a:prstGeom prst="wedgeRoundRectCallout">
          <a:avLst>
            <a:gd name="adj1" fmla="val -101604"/>
            <a:gd name="adj2" fmla="val -10783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黄色いセルの部分は入力項目を選びます。</a:t>
          </a:r>
        </a:p>
        <a:p>
          <a:pPr algn="l" rtl="1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66675</xdr:colOff>
      <xdr:row>14</xdr:row>
      <xdr:rowOff>47625</xdr:rowOff>
    </xdr:from>
    <xdr:to>
      <xdr:col>14</xdr:col>
      <xdr:colOff>276225</xdr:colOff>
      <xdr:row>17</xdr:row>
      <xdr:rowOff>0</xdr:rowOff>
    </xdr:to>
    <xdr:sp macro="" textlink="">
      <xdr:nvSpPr>
        <xdr:cNvPr id="37" name="AutoShape 6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rrowheads="1"/>
        </xdr:cNvSpPr>
      </xdr:nvSpPr>
      <xdr:spPr bwMode="auto">
        <a:xfrm>
          <a:off x="7486650" y="2647950"/>
          <a:ext cx="1485900" cy="466725"/>
        </a:xfrm>
        <a:prstGeom prst="wedgeRoundRectCallout">
          <a:avLst>
            <a:gd name="adj1" fmla="val 24389"/>
            <a:gd name="adj2" fmla="val -119211"/>
            <a:gd name="adj3" fmla="val 16667"/>
          </a:avLst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黄色いセルの部分は入力項目を選びます。</a:t>
          </a:r>
        </a:p>
        <a:p>
          <a:pPr algn="l" rtl="1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66675</xdr:colOff>
      <xdr:row>14</xdr:row>
      <xdr:rowOff>47625</xdr:rowOff>
    </xdr:from>
    <xdr:to>
      <xdr:col>14</xdr:col>
      <xdr:colOff>276225</xdr:colOff>
      <xdr:row>17</xdr:row>
      <xdr:rowOff>0</xdr:rowOff>
    </xdr:to>
    <xdr:sp macro="" textlink="">
      <xdr:nvSpPr>
        <xdr:cNvPr id="38" name="AutoShape 6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rrowheads="1"/>
        </xdr:cNvSpPr>
      </xdr:nvSpPr>
      <xdr:spPr bwMode="auto">
        <a:xfrm>
          <a:off x="7486650" y="2647950"/>
          <a:ext cx="1485900" cy="466725"/>
        </a:xfrm>
        <a:prstGeom prst="wedgeRoundRectCallout">
          <a:avLst>
            <a:gd name="adj1" fmla="val -39073"/>
            <a:gd name="adj2" fmla="val -115999"/>
            <a:gd name="adj3" fmla="val 16667"/>
          </a:avLst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黄色いセルの部分は入力項目を選択します。</a:t>
          </a:r>
        </a:p>
        <a:p>
          <a:pPr algn="l" rtl="1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57150</xdr:colOff>
      <xdr:row>14</xdr:row>
      <xdr:rowOff>114300</xdr:rowOff>
    </xdr:from>
    <xdr:to>
      <xdr:col>9</xdr:col>
      <xdr:colOff>371476</xdr:colOff>
      <xdr:row>22</xdr:row>
      <xdr:rowOff>47625</xdr:rowOff>
    </xdr:to>
    <xdr:sp macro="" textlink="">
      <xdr:nvSpPr>
        <xdr:cNvPr id="2" name="角丸四角形吹き出し 1"/>
        <xdr:cNvSpPr/>
      </xdr:nvSpPr>
      <xdr:spPr>
        <a:xfrm>
          <a:off x="5419725" y="2714625"/>
          <a:ext cx="2009776" cy="1304925"/>
        </a:xfrm>
        <a:prstGeom prst="wedgeRoundRectCallout">
          <a:avLst>
            <a:gd name="adj1" fmla="val -47867"/>
            <a:gd name="adj2" fmla="val -83021"/>
            <a:gd name="adj3" fmla="val 16667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・パスポート所持者は、記載のローマ字を入力して下さい。</a:t>
          </a:r>
          <a:endParaRPr kumimoji="1" lang="en-US" altLang="ja-JP" sz="1050"/>
        </a:p>
        <a:p>
          <a:pPr algn="l"/>
          <a:endParaRPr kumimoji="1" lang="en-US" altLang="ja-JP" sz="1050"/>
        </a:p>
        <a:p>
          <a:pPr algn="l"/>
          <a:r>
            <a:rPr kumimoji="1" lang="ja-JP" altLang="en-US" sz="1050"/>
            <a:t>・お持ちでない方は、シート</a:t>
          </a:r>
          <a:r>
            <a:rPr kumimoji="1" lang="en-US" altLang="ja-JP" sz="1050"/>
            <a:t>2</a:t>
          </a:r>
          <a:r>
            <a:rPr kumimoji="1" lang="ja-JP" altLang="en-US" sz="1050"/>
            <a:t>のヘボン式ローマ字表に従って入力して下さい。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30</xdr:row>
      <xdr:rowOff>19050</xdr:rowOff>
    </xdr:from>
    <xdr:to>
      <xdr:col>15</xdr:col>
      <xdr:colOff>76200</xdr:colOff>
      <xdr:row>31</xdr:row>
      <xdr:rowOff>142875</xdr:rowOff>
    </xdr:to>
    <xdr:sp macro="" textlink="">
      <xdr:nvSpPr>
        <xdr:cNvPr id="2" name="AutoShape 1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6276975" y="6124575"/>
          <a:ext cx="2886075" cy="314325"/>
        </a:xfrm>
        <a:prstGeom prst="wedgeRoundRectCallout">
          <a:avLst>
            <a:gd name="adj1" fmla="val -55861"/>
            <a:gd name="adj2" fmla="val -10188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必要事項を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すべて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zoomScaleNormal="100" zoomScaleSheetLayoutView="100" workbookViewId="0">
      <selection activeCell="F4" sqref="F4"/>
    </sheetView>
  </sheetViews>
  <sheetFormatPr defaultRowHeight="13.5"/>
  <cols>
    <col min="1" max="1" width="12.25" customWidth="1"/>
    <col min="3" max="3" width="15" bestFit="1" customWidth="1"/>
    <col min="5" max="5" width="12.5" bestFit="1" customWidth="1"/>
    <col min="6" max="6" width="12.625" bestFit="1" customWidth="1"/>
    <col min="7" max="7" width="11.75" bestFit="1" customWidth="1"/>
    <col min="8" max="10" width="3.5" bestFit="1" customWidth="1"/>
    <col min="11" max="11" width="5.25" bestFit="1" customWidth="1"/>
    <col min="12" max="12" width="7.375" customWidth="1"/>
    <col min="13" max="13" width="7.125" bestFit="1" customWidth="1"/>
    <col min="14" max="14" width="12.125" bestFit="1" customWidth="1"/>
    <col min="15" max="16" width="3.375" bestFit="1" customWidth="1"/>
    <col min="17" max="17" width="3.875" bestFit="1" customWidth="1"/>
    <col min="18" max="18" width="12.125" bestFit="1" customWidth="1"/>
    <col min="19" max="20" width="3.375" bestFit="1" customWidth="1"/>
    <col min="21" max="21" width="3.875" bestFit="1" customWidth="1"/>
    <col min="22" max="22" width="5.25" customWidth="1"/>
    <col min="23" max="23" width="5.25" hidden="1" customWidth="1"/>
    <col min="24" max="24" width="3.375" hidden="1" customWidth="1"/>
    <col min="25" max="25" width="9.125" hidden="1" customWidth="1"/>
    <col min="26" max="26" width="7.125" hidden="1" customWidth="1"/>
    <col min="27" max="27" width="3.375" hidden="1" customWidth="1"/>
  </cols>
  <sheetData>
    <row r="1" spans="1:28" s="18" customFormat="1" ht="28.5">
      <c r="A1" s="29" t="s">
        <v>88</v>
      </c>
      <c r="B1" s="3"/>
      <c r="AB1"/>
    </row>
    <row r="2" spans="1:28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N2" s="13"/>
      <c r="O2" s="13"/>
      <c r="P2" s="13"/>
      <c r="Q2" s="13"/>
      <c r="R2" s="13"/>
      <c r="S2" s="13"/>
      <c r="T2" s="13"/>
      <c r="U2" s="13"/>
    </row>
    <row r="3" spans="1:28" s="18" customFormat="1" ht="14.25" customHeight="1">
      <c r="A3" s="18" t="s">
        <v>20</v>
      </c>
    </row>
    <row r="4" spans="1:28" s="18" customFormat="1" ht="13.5" customHeight="1">
      <c r="A4" s="18" t="s">
        <v>29</v>
      </c>
    </row>
    <row r="5" spans="1:28" ht="13.5" customHeight="1">
      <c r="A5" s="5"/>
      <c r="B5" s="5"/>
      <c r="C5" s="5"/>
      <c r="D5" s="5"/>
      <c r="E5" s="5"/>
      <c r="F5" s="5"/>
      <c r="G5" s="5"/>
    </row>
    <row r="6" spans="1:28">
      <c r="A6" t="s">
        <v>27</v>
      </c>
    </row>
    <row r="7" spans="1:28">
      <c r="A7" t="s">
        <v>28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98" t="s">
        <v>5</v>
      </c>
      <c r="N7" s="98" t="s">
        <v>8</v>
      </c>
      <c r="O7" s="95" t="s">
        <v>360</v>
      </c>
      <c r="P7" s="96"/>
      <c r="Q7" s="96"/>
      <c r="R7" s="98" t="s">
        <v>357</v>
      </c>
      <c r="S7" s="95" t="s">
        <v>360</v>
      </c>
      <c r="T7" s="96"/>
      <c r="U7" s="96"/>
    </row>
    <row r="8" spans="1:28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99"/>
      <c r="N8" s="99"/>
      <c r="O8" s="58" t="s">
        <v>310</v>
      </c>
      <c r="P8" s="61" t="s">
        <v>311</v>
      </c>
      <c r="Q8" s="63"/>
      <c r="R8" s="99"/>
      <c r="S8" s="58" t="s">
        <v>310</v>
      </c>
      <c r="T8" s="61" t="s">
        <v>311</v>
      </c>
      <c r="U8" s="63"/>
    </row>
    <row r="9" spans="1:28">
      <c r="A9" s="7" t="s">
        <v>356</v>
      </c>
      <c r="B9" s="8" t="s">
        <v>0</v>
      </c>
      <c r="C9" s="9" t="s">
        <v>1</v>
      </c>
      <c r="D9" s="8" t="s">
        <v>2</v>
      </c>
      <c r="E9" s="9" t="s">
        <v>3</v>
      </c>
      <c r="F9" s="19" t="s">
        <v>25</v>
      </c>
      <c r="G9" s="19" t="s">
        <v>26</v>
      </c>
      <c r="H9" s="95" t="s">
        <v>321</v>
      </c>
      <c r="I9" s="96"/>
      <c r="J9" s="97"/>
      <c r="K9" s="7" t="s">
        <v>4</v>
      </c>
      <c r="L9" s="7" t="s">
        <v>5</v>
      </c>
      <c r="M9" s="25" t="s">
        <v>21</v>
      </c>
      <c r="N9" s="100"/>
      <c r="O9" s="59"/>
      <c r="P9" s="62" t="s">
        <v>313</v>
      </c>
      <c r="Q9" s="64" t="s">
        <v>312</v>
      </c>
      <c r="R9" s="100"/>
      <c r="S9" s="59"/>
      <c r="T9" s="62" t="s">
        <v>313</v>
      </c>
      <c r="U9" s="64" t="s">
        <v>312</v>
      </c>
      <c r="V9" s="15"/>
      <c r="W9" s="15"/>
      <c r="X9" s="18" t="s">
        <v>37</v>
      </c>
      <c r="Y9" t="s">
        <v>317</v>
      </c>
      <c r="Z9" t="s">
        <v>19</v>
      </c>
    </row>
    <row r="10" spans="1:28">
      <c r="A10" s="16" t="s">
        <v>316</v>
      </c>
      <c r="B10" s="4" t="s">
        <v>9</v>
      </c>
      <c r="C10" s="2" t="s">
        <v>30</v>
      </c>
      <c r="D10" s="10" t="str">
        <f t="shared" ref="D10:E13" si="0">ASC(PHONETIC(B10))</f>
        <v>ﾄｳｷｮｳ</v>
      </c>
      <c r="E10" s="11" t="str">
        <f t="shared" si="0"/>
        <v>ﾀﾛｳ</v>
      </c>
      <c r="F10" s="20" t="s">
        <v>33</v>
      </c>
      <c r="G10" s="20" t="s">
        <v>35</v>
      </c>
      <c r="H10" s="77">
        <v>92</v>
      </c>
      <c r="I10" s="77">
        <v>10</v>
      </c>
      <c r="J10" s="77">
        <v>24</v>
      </c>
      <c r="K10" s="30" t="s">
        <v>37</v>
      </c>
      <c r="L10" s="1" t="s">
        <v>18</v>
      </c>
      <c r="M10" s="31" t="s">
        <v>50</v>
      </c>
      <c r="N10" s="82">
        <v>100</v>
      </c>
      <c r="O10" s="60" t="s">
        <v>324</v>
      </c>
      <c r="P10" s="65" t="s">
        <v>315</v>
      </c>
      <c r="Q10" s="66" t="s">
        <v>358</v>
      </c>
      <c r="R10" s="12"/>
      <c r="S10" s="60"/>
      <c r="T10" s="65"/>
      <c r="U10" s="66"/>
      <c r="V10" s="24"/>
      <c r="W10" s="24"/>
      <c r="X10" t="s">
        <v>38</v>
      </c>
      <c r="Y10" t="s">
        <v>318</v>
      </c>
      <c r="Z10" t="s">
        <v>39</v>
      </c>
    </row>
    <row r="11" spans="1:28">
      <c r="A11" s="16"/>
      <c r="B11" s="4" t="s">
        <v>31</v>
      </c>
      <c r="C11" s="2" t="s">
        <v>32</v>
      </c>
      <c r="D11" s="10" t="str">
        <f>ASC(PHONETIC(B11))</f>
        <v>ﾁﾊﾞ</v>
      </c>
      <c r="E11" s="11" t="str">
        <f t="shared" si="0"/>
        <v>ｴﾐﾘｰ･ﾊﾅｺ</v>
      </c>
      <c r="F11" s="20" t="s">
        <v>34</v>
      </c>
      <c r="G11" s="20" t="s">
        <v>36</v>
      </c>
      <c r="H11" s="77">
        <v>93</v>
      </c>
      <c r="I11" s="77" t="s">
        <v>323</v>
      </c>
      <c r="J11" s="77">
        <v>24</v>
      </c>
      <c r="K11" s="12" t="s">
        <v>38</v>
      </c>
      <c r="L11" s="1" t="s">
        <v>363</v>
      </c>
      <c r="M11" s="31" t="s">
        <v>49</v>
      </c>
      <c r="N11" s="82">
        <v>200</v>
      </c>
      <c r="O11" s="60" t="s">
        <v>324</v>
      </c>
      <c r="P11" s="65" t="s">
        <v>364</v>
      </c>
      <c r="Q11" s="66" t="s">
        <v>365</v>
      </c>
      <c r="R11" s="12" t="s">
        <v>355</v>
      </c>
      <c r="S11" s="60" t="s">
        <v>324</v>
      </c>
      <c r="T11" s="65" t="s">
        <v>366</v>
      </c>
      <c r="U11" s="66" t="s">
        <v>367</v>
      </c>
      <c r="V11" s="24"/>
      <c r="W11" s="24"/>
      <c r="Y11" t="s">
        <v>314</v>
      </c>
      <c r="Z11" t="s">
        <v>40</v>
      </c>
    </row>
    <row r="12" spans="1:28">
      <c r="A12" s="16"/>
      <c r="B12" s="4" t="s">
        <v>413</v>
      </c>
      <c r="C12" s="2" t="s">
        <v>414</v>
      </c>
      <c r="D12" s="10" t="str">
        <f t="shared" si="0"/>
        <v>ﾄｳｷｮｳ</v>
      </c>
      <c r="E12" s="11" t="str">
        <f t="shared" si="0"/>
        <v>ｻﾌﾞﾛｳ</v>
      </c>
      <c r="F12" s="20" t="s">
        <v>33</v>
      </c>
      <c r="G12" s="20" t="s">
        <v>415</v>
      </c>
      <c r="H12" s="77" t="s">
        <v>416</v>
      </c>
      <c r="I12" s="77" t="s">
        <v>417</v>
      </c>
      <c r="J12" s="77" t="s">
        <v>418</v>
      </c>
      <c r="K12" s="12" t="s">
        <v>6</v>
      </c>
      <c r="L12" s="1" t="s">
        <v>359</v>
      </c>
      <c r="M12" s="31" t="s">
        <v>50</v>
      </c>
      <c r="N12" s="82" t="s">
        <v>396</v>
      </c>
      <c r="O12" s="60" t="s">
        <v>315</v>
      </c>
      <c r="P12" s="65" t="s">
        <v>361</v>
      </c>
      <c r="Q12" s="66" t="s">
        <v>362</v>
      </c>
      <c r="R12" s="12"/>
      <c r="S12" s="60"/>
      <c r="T12" s="65"/>
      <c r="U12" s="66"/>
      <c r="V12" s="24"/>
      <c r="W12" s="24"/>
      <c r="Z12" t="s">
        <v>41</v>
      </c>
    </row>
    <row r="13" spans="1:28">
      <c r="A13" s="16"/>
      <c r="B13" s="4"/>
      <c r="C13" s="2"/>
      <c r="D13" s="10" t="str">
        <f t="shared" si="0"/>
        <v/>
      </c>
      <c r="E13" s="11" t="str">
        <f t="shared" si="0"/>
        <v/>
      </c>
      <c r="F13" s="20"/>
      <c r="G13" s="20"/>
      <c r="H13" s="77"/>
      <c r="I13" s="77"/>
      <c r="J13" s="77"/>
      <c r="K13" s="12"/>
      <c r="L13" s="1"/>
      <c r="M13" s="31"/>
      <c r="N13" s="82"/>
      <c r="O13" s="60"/>
      <c r="P13" s="65"/>
      <c r="Q13" s="66"/>
      <c r="R13" s="12"/>
      <c r="S13" s="60"/>
      <c r="T13" s="65"/>
      <c r="U13" s="66"/>
      <c r="V13" s="24"/>
      <c r="W13" s="24"/>
      <c r="Z13" t="s">
        <v>42</v>
      </c>
    </row>
    <row r="14" spans="1:28">
      <c r="Z14" t="s">
        <v>43</v>
      </c>
    </row>
    <row r="15" spans="1:28">
      <c r="Z15" t="s">
        <v>44</v>
      </c>
    </row>
    <row r="16" spans="1:28">
      <c r="Z16" t="s">
        <v>45</v>
      </c>
    </row>
    <row r="17" spans="13:26">
      <c r="Z17" t="s">
        <v>46</v>
      </c>
    </row>
    <row r="18" spans="13:26">
      <c r="Z18" t="s">
        <v>47</v>
      </c>
    </row>
    <row r="19" spans="13:26">
      <c r="Z19" t="s">
        <v>48</v>
      </c>
    </row>
    <row r="20" spans="13:26">
      <c r="M20" s="18"/>
      <c r="Z20" t="s">
        <v>49</v>
      </c>
    </row>
    <row r="21" spans="13:26">
      <c r="Z21" t="s">
        <v>50</v>
      </c>
    </row>
    <row r="22" spans="13:26">
      <c r="Z22" t="s">
        <v>51</v>
      </c>
    </row>
    <row r="23" spans="13:26">
      <c r="Z23" t="s">
        <v>52</v>
      </c>
    </row>
    <row r="24" spans="13:26">
      <c r="Z24" t="s">
        <v>53</v>
      </c>
    </row>
    <row r="25" spans="13:26">
      <c r="Z25" t="s">
        <v>54</v>
      </c>
    </row>
    <row r="26" spans="13:26">
      <c r="Z26" t="s">
        <v>55</v>
      </c>
    </row>
    <row r="27" spans="13:26">
      <c r="Z27" t="s">
        <v>56</v>
      </c>
    </row>
    <row r="28" spans="13:26">
      <c r="Z28" t="s">
        <v>57</v>
      </c>
    </row>
    <row r="29" spans="13:26">
      <c r="Z29" t="s">
        <v>58</v>
      </c>
    </row>
    <row r="30" spans="13:26">
      <c r="O30" s="18"/>
      <c r="P30" s="18"/>
      <c r="Q30" s="18"/>
      <c r="S30" s="18"/>
      <c r="T30" s="18"/>
      <c r="U30" s="18"/>
      <c r="Z30" t="s">
        <v>59</v>
      </c>
    </row>
    <row r="31" spans="13:26">
      <c r="Z31" t="s">
        <v>60</v>
      </c>
    </row>
    <row r="32" spans="13:26">
      <c r="Z32" t="s">
        <v>61</v>
      </c>
    </row>
    <row r="33" spans="26:26">
      <c r="Z33" t="s">
        <v>62</v>
      </c>
    </row>
    <row r="34" spans="26:26">
      <c r="Z34" t="s">
        <v>63</v>
      </c>
    </row>
    <row r="35" spans="26:26">
      <c r="Z35" t="s">
        <v>64</v>
      </c>
    </row>
    <row r="36" spans="26:26">
      <c r="Z36" t="s">
        <v>65</v>
      </c>
    </row>
    <row r="37" spans="26:26">
      <c r="Z37" t="s">
        <v>66</v>
      </c>
    </row>
    <row r="38" spans="26:26">
      <c r="Z38" t="s">
        <v>67</v>
      </c>
    </row>
    <row r="39" spans="26:26">
      <c r="Z39" t="s">
        <v>68</v>
      </c>
    </row>
    <row r="40" spans="26:26">
      <c r="Z40" t="s">
        <v>69</v>
      </c>
    </row>
    <row r="41" spans="26:26">
      <c r="Z41" t="s">
        <v>70</v>
      </c>
    </row>
    <row r="42" spans="26:26">
      <c r="Z42" t="s">
        <v>71</v>
      </c>
    </row>
    <row r="43" spans="26:26">
      <c r="Z43" t="s">
        <v>72</v>
      </c>
    </row>
    <row r="44" spans="26:26">
      <c r="Z44" t="s">
        <v>73</v>
      </c>
    </row>
    <row r="45" spans="26:26">
      <c r="Z45" t="s">
        <v>74</v>
      </c>
    </row>
    <row r="46" spans="26:26">
      <c r="Z46" t="s">
        <v>75</v>
      </c>
    </row>
    <row r="47" spans="26:26">
      <c r="Z47" t="s">
        <v>76</v>
      </c>
    </row>
    <row r="48" spans="26:26">
      <c r="Z48" t="s">
        <v>77</v>
      </c>
    </row>
    <row r="49" spans="26:26">
      <c r="Z49" t="s">
        <v>78</v>
      </c>
    </row>
    <row r="50" spans="26:26">
      <c r="Z50" t="s">
        <v>79</v>
      </c>
    </row>
    <row r="51" spans="26:26">
      <c r="Z51" t="s">
        <v>80</v>
      </c>
    </row>
    <row r="52" spans="26:26">
      <c r="Z52" t="s">
        <v>81</v>
      </c>
    </row>
    <row r="53" spans="26:26">
      <c r="Z53" t="s">
        <v>82</v>
      </c>
    </row>
    <row r="54" spans="26:26">
      <c r="Z54" t="s">
        <v>83</v>
      </c>
    </row>
    <row r="55" spans="26:26">
      <c r="Z55" t="s">
        <v>84</v>
      </c>
    </row>
    <row r="57" spans="26:26">
      <c r="Z57" t="s">
        <v>86</v>
      </c>
    </row>
  </sheetData>
  <mergeCells count="6">
    <mergeCell ref="H9:J9"/>
    <mergeCell ref="O7:Q7"/>
    <mergeCell ref="R7:R9"/>
    <mergeCell ref="S7:U7"/>
    <mergeCell ref="M7:M8"/>
    <mergeCell ref="N7:N9"/>
  </mergeCells>
  <phoneticPr fontId="2"/>
  <dataValidations xWindow="482" yWindow="613" count="6">
    <dataValidation imeMode="halfAlpha" allowBlank="1" showInputMessage="1" showErrorMessage="1" promptTitle="得点" prompt="半角数字で入力してください。_x000a_" sqref="O10:Q13 S10:U13"/>
    <dataValidation allowBlank="1" showInputMessage="1" showErrorMessage="1" promptTitle="ﾌﾘｶﾞﾅ" prompt="姓・名の欄を入力するとﾌﾘｶﾞﾅが半角で表示されるよう、演算が挿入してあります。_x000a_正しくﾌﾘｶﾞﾅが表示されない場合には演算の上に正しいﾌﾘｶﾞﾅを半角カタカナで入力してください。" sqref="D10:E13"/>
    <dataValidation allowBlank="1" showInputMessage="1" showErrorMessage="1" promptTitle="所属" prompt="なるべく６文字以内の略称でお願いします。_x000a_中学校は&quot;中&quot;_x000a_高校は”高&quot;_x000a_大学は&quot;大&quot;を必ず最後に着けてください。" sqref="L10:L13"/>
    <dataValidation allowBlank="1" showInputMessage="1" showErrorMessage="1" prompt="西暦下2けたを入力してください。" sqref="H10:H13"/>
    <dataValidation type="list" showInputMessage="1" showErrorMessage="1" promptTitle="性別" prompt="性別を選び、入力してください。" sqref="K10:K13">
      <formula1>$X$8:$X$10</formula1>
    </dataValidation>
    <dataValidation type="list" showInputMessage="1" showErrorMessage="1" promptTitle="種目" prompt="出場種目を選びます。_x000a_要項をよく確認してください。" sqref="R10:R13">
      <formula1>$AA$2:$AA$9</formula1>
    </dataValidation>
  </dataValidations>
  <pageMargins left="0.25" right="0.25" top="0.75" bottom="0.75" header="0.3" footer="0.3"/>
  <pageSetup paperSize="9" scale="56" orientation="landscape" horizontalDpi="4294967293" verticalDpi="300" r:id="rId1"/>
  <headerFooter alignWithMargins="0"/>
  <colBreaks count="1" manualBreakCount="1">
    <brk id="22" max="2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482" yWindow="613" count="2">
        <x14:dataValidation type="list" imeMode="halfAlpha" showInputMessage="1" showErrorMessage="1" promptTitle="所属都道府県" prompt="日本国外から出場される競技者は「海外」を選択して、資格記録の右側に所属の国名を入力してください。_x000a_">
          <x14:formula1>
            <xm:f>出場選手エントリー票!$AF$3:$AF$49</xm:f>
          </x14:formula1>
          <xm:sqref>M10:M13</xm:sqref>
        </x14:dataValidation>
        <x14:dataValidation type="list" showInputMessage="1" showErrorMessage="1" promptTitle="種目" prompt="出場種目を選びます。_x000a_要項をよく確認してください。">
          <x14:formula1>
            <xm:f>出場選手エントリー票!$AE$2:$AE$9</xm:f>
          </x14:formula1>
          <xm:sqref>N10:N13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workbookViewId="0">
      <selection activeCell="G34" sqref="G34"/>
    </sheetView>
  </sheetViews>
  <sheetFormatPr defaultRowHeight="13.5"/>
  <cols>
    <col min="1" max="1" width="2.75" style="36" customWidth="1"/>
    <col min="2" max="16384" width="9" style="36"/>
  </cols>
  <sheetData>
    <row r="2" spans="2:11" ht="24" thickBot="1">
      <c r="B2" s="35" t="s">
        <v>89</v>
      </c>
    </row>
    <row r="3" spans="2:11" ht="15" thickBot="1">
      <c r="B3" s="37" t="s">
        <v>90</v>
      </c>
      <c r="C3" s="38" t="s">
        <v>91</v>
      </c>
      <c r="D3" s="37" t="s">
        <v>92</v>
      </c>
      <c r="E3" s="38" t="s">
        <v>93</v>
      </c>
      <c r="F3" s="37" t="s">
        <v>94</v>
      </c>
      <c r="G3" s="38" t="s">
        <v>95</v>
      </c>
      <c r="H3" s="37" t="s">
        <v>96</v>
      </c>
      <c r="I3" s="38" t="s">
        <v>97</v>
      </c>
      <c r="J3" s="37" t="s">
        <v>98</v>
      </c>
      <c r="K3" s="38" t="s">
        <v>99</v>
      </c>
    </row>
    <row r="4" spans="2:11" ht="15" thickBot="1">
      <c r="B4" s="37" t="s">
        <v>100</v>
      </c>
      <c r="C4" s="38" t="s">
        <v>101</v>
      </c>
      <c r="D4" s="37" t="s">
        <v>102</v>
      </c>
      <c r="E4" s="38" t="s">
        <v>103</v>
      </c>
      <c r="F4" s="37" t="s">
        <v>104</v>
      </c>
      <c r="G4" s="38" t="s">
        <v>105</v>
      </c>
      <c r="H4" s="37" t="s">
        <v>106</v>
      </c>
      <c r="I4" s="38" t="s">
        <v>107</v>
      </c>
      <c r="J4" s="37" t="s">
        <v>108</v>
      </c>
      <c r="K4" s="38" t="s">
        <v>109</v>
      </c>
    </row>
    <row r="5" spans="2:11" ht="15" thickBot="1">
      <c r="B5" s="37" t="s">
        <v>110</v>
      </c>
      <c r="C5" s="38" t="s">
        <v>111</v>
      </c>
      <c r="D5" s="37" t="s">
        <v>112</v>
      </c>
      <c r="E5" s="38" t="s">
        <v>113</v>
      </c>
      <c r="F5" s="37" t="s">
        <v>114</v>
      </c>
      <c r="G5" s="38" t="s">
        <v>115</v>
      </c>
      <c r="H5" s="37" t="s">
        <v>116</v>
      </c>
      <c r="I5" s="38" t="s">
        <v>117</v>
      </c>
      <c r="J5" s="37" t="s">
        <v>118</v>
      </c>
      <c r="K5" s="38" t="s">
        <v>119</v>
      </c>
    </row>
    <row r="6" spans="2:11" ht="15" thickBot="1">
      <c r="B6" s="37" t="s">
        <v>120</v>
      </c>
      <c r="C6" s="38" t="s">
        <v>121</v>
      </c>
      <c r="D6" s="37" t="s">
        <v>122</v>
      </c>
      <c r="E6" s="38" t="s">
        <v>123</v>
      </c>
      <c r="F6" s="37" t="s">
        <v>124</v>
      </c>
      <c r="G6" s="38" t="s">
        <v>125</v>
      </c>
      <c r="H6" s="37" t="s">
        <v>126</v>
      </c>
      <c r="I6" s="38" t="s">
        <v>127</v>
      </c>
      <c r="J6" s="37" t="s">
        <v>128</v>
      </c>
      <c r="K6" s="38" t="s">
        <v>129</v>
      </c>
    </row>
    <row r="7" spans="2:11" ht="15" thickBot="1">
      <c r="B7" s="37" t="s">
        <v>130</v>
      </c>
      <c r="C7" s="38" t="s">
        <v>131</v>
      </c>
      <c r="D7" s="37" t="s">
        <v>132</v>
      </c>
      <c r="E7" s="38" t="s">
        <v>133</v>
      </c>
      <c r="F7" s="37" t="s">
        <v>134</v>
      </c>
      <c r="G7" s="38" t="s">
        <v>135</v>
      </c>
      <c r="H7" s="37" t="s">
        <v>136</v>
      </c>
      <c r="I7" s="38" t="s">
        <v>137</v>
      </c>
      <c r="J7" s="37" t="s">
        <v>138</v>
      </c>
      <c r="K7" s="38" t="s">
        <v>139</v>
      </c>
    </row>
    <row r="8" spans="2:11" ht="15" thickBot="1">
      <c r="B8" s="37" t="s">
        <v>140</v>
      </c>
      <c r="C8" s="38" t="s">
        <v>141</v>
      </c>
      <c r="D8" s="37" t="s">
        <v>142</v>
      </c>
      <c r="E8" s="38" t="s">
        <v>143</v>
      </c>
      <c r="F8" s="37" t="s">
        <v>144</v>
      </c>
      <c r="G8" s="38" t="s">
        <v>145</v>
      </c>
      <c r="H8" s="37" t="s">
        <v>146</v>
      </c>
      <c r="I8" s="38" t="s">
        <v>147</v>
      </c>
      <c r="J8" s="37" t="s">
        <v>148</v>
      </c>
      <c r="K8" s="38" t="s">
        <v>149</v>
      </c>
    </row>
    <row r="9" spans="2:11" ht="15" thickBot="1">
      <c r="B9" s="37" t="s">
        <v>150</v>
      </c>
      <c r="C9" s="38" t="s">
        <v>151</v>
      </c>
      <c r="D9" s="37" t="s">
        <v>152</v>
      </c>
      <c r="E9" s="38" t="s">
        <v>153</v>
      </c>
      <c r="F9" s="37" t="s">
        <v>154</v>
      </c>
      <c r="G9" s="38" t="s">
        <v>155</v>
      </c>
      <c r="H9" s="37" t="s">
        <v>156</v>
      </c>
      <c r="I9" s="38" t="s">
        <v>157</v>
      </c>
      <c r="J9" s="37" t="s">
        <v>158</v>
      </c>
      <c r="K9" s="38" t="s">
        <v>159</v>
      </c>
    </row>
    <row r="10" spans="2:11" ht="15" thickBot="1">
      <c r="B10" s="37" t="s">
        <v>160</v>
      </c>
      <c r="C10" s="38" t="s">
        <v>161</v>
      </c>
      <c r="D10" s="38"/>
      <c r="E10" s="38"/>
      <c r="F10" s="37" t="s">
        <v>162</v>
      </c>
      <c r="G10" s="38" t="s">
        <v>163</v>
      </c>
      <c r="H10" s="38"/>
      <c r="I10" s="38"/>
      <c r="J10" s="37" t="s">
        <v>164</v>
      </c>
      <c r="K10" s="38" t="s">
        <v>165</v>
      </c>
    </row>
    <row r="11" spans="2:11" ht="15" thickBot="1">
      <c r="B11" s="37" t="s">
        <v>166</v>
      </c>
      <c r="C11" s="38" t="s">
        <v>167</v>
      </c>
      <c r="D11" s="37" t="s">
        <v>168</v>
      </c>
      <c r="E11" s="38" t="s">
        <v>169</v>
      </c>
      <c r="F11" s="37" t="s">
        <v>170</v>
      </c>
      <c r="G11" s="38" t="s">
        <v>171</v>
      </c>
      <c r="H11" s="37" t="s">
        <v>172</v>
      </c>
      <c r="I11" s="38" t="s">
        <v>173</v>
      </c>
      <c r="J11" s="37" t="s">
        <v>174</v>
      </c>
      <c r="K11" s="38" t="s">
        <v>175</v>
      </c>
    </row>
    <row r="12" spans="2:11" ht="15" thickBot="1">
      <c r="B12" s="37" t="s">
        <v>176</v>
      </c>
      <c r="C12" s="38" t="s">
        <v>177</v>
      </c>
      <c r="D12" s="37" t="s">
        <v>178</v>
      </c>
      <c r="E12" s="38" t="s">
        <v>179</v>
      </c>
      <c r="F12" s="38"/>
      <c r="G12" s="38"/>
      <c r="H12" s="37" t="s">
        <v>180</v>
      </c>
      <c r="I12" s="38" t="s">
        <v>181</v>
      </c>
      <c r="J12" s="37" t="s">
        <v>182</v>
      </c>
      <c r="K12" s="38" t="s">
        <v>99</v>
      </c>
    </row>
    <row r="13" spans="2:11" s="40" customFormat="1" ht="14.25"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2:11" ht="21.75" thickBot="1">
      <c r="B14" s="41" t="s">
        <v>183</v>
      </c>
    </row>
    <row r="15" spans="2:11" ht="15" thickBot="1">
      <c r="B15" s="37" t="s">
        <v>184</v>
      </c>
      <c r="C15" s="38" t="s">
        <v>185</v>
      </c>
      <c r="D15" s="37" t="s">
        <v>186</v>
      </c>
      <c r="E15" s="38" t="s">
        <v>187</v>
      </c>
      <c r="F15" s="37" t="s">
        <v>188</v>
      </c>
      <c r="G15" s="38" t="s">
        <v>189</v>
      </c>
      <c r="H15" s="37" t="s">
        <v>190</v>
      </c>
      <c r="I15" s="38" t="s">
        <v>191</v>
      </c>
      <c r="J15" s="37" t="s">
        <v>192</v>
      </c>
      <c r="K15" s="38" t="s">
        <v>193</v>
      </c>
    </row>
    <row r="16" spans="2:11" ht="15" thickBot="1">
      <c r="B16" s="37" t="s">
        <v>194</v>
      </c>
      <c r="C16" s="38" t="s">
        <v>195</v>
      </c>
      <c r="D16" s="37" t="s">
        <v>196</v>
      </c>
      <c r="E16" s="38" t="s">
        <v>197</v>
      </c>
      <c r="F16" s="37" t="s">
        <v>198</v>
      </c>
      <c r="G16" s="38" t="s">
        <v>199</v>
      </c>
      <c r="H16" s="37" t="s">
        <v>200</v>
      </c>
      <c r="I16" s="38" t="s">
        <v>201</v>
      </c>
      <c r="J16" s="37" t="s">
        <v>202</v>
      </c>
      <c r="K16" s="38" t="s">
        <v>203</v>
      </c>
    </row>
    <row r="17" spans="2:15" ht="15" thickBot="1">
      <c r="B17" s="37" t="s">
        <v>204</v>
      </c>
      <c r="C17" s="38" t="s">
        <v>205</v>
      </c>
      <c r="D17" s="37" t="s">
        <v>206</v>
      </c>
      <c r="E17" s="38" t="s">
        <v>197</v>
      </c>
      <c r="F17" s="37" t="s">
        <v>207</v>
      </c>
      <c r="G17" s="38" t="s">
        <v>199</v>
      </c>
      <c r="H17" s="37" t="s">
        <v>208</v>
      </c>
      <c r="I17" s="38" t="s">
        <v>209</v>
      </c>
      <c r="J17" s="37" t="s">
        <v>210</v>
      </c>
      <c r="K17" s="38" t="s">
        <v>211</v>
      </c>
    </row>
    <row r="18" spans="2:15" ht="15" thickBot="1">
      <c r="B18" s="37" t="s">
        <v>212</v>
      </c>
      <c r="C18" s="38" t="s">
        <v>213</v>
      </c>
      <c r="D18" s="37" t="s">
        <v>214</v>
      </c>
      <c r="E18" s="38" t="s">
        <v>215</v>
      </c>
      <c r="F18" s="37" t="s">
        <v>216</v>
      </c>
      <c r="G18" s="38" t="s">
        <v>217</v>
      </c>
      <c r="H18" s="37" t="s">
        <v>218</v>
      </c>
      <c r="I18" s="38" t="s">
        <v>219</v>
      </c>
      <c r="J18" s="37" t="s">
        <v>220</v>
      </c>
      <c r="K18" s="38" t="s">
        <v>221</v>
      </c>
    </row>
    <row r="19" spans="2:15" ht="15" thickBot="1">
      <c r="B19" s="37" t="s">
        <v>222</v>
      </c>
      <c r="C19" s="38" t="s">
        <v>223</v>
      </c>
      <c r="D19" s="37" t="s">
        <v>224</v>
      </c>
      <c r="E19" s="38" t="s">
        <v>225</v>
      </c>
      <c r="F19" s="37" t="s">
        <v>226</v>
      </c>
      <c r="G19" s="38" t="s">
        <v>227</v>
      </c>
      <c r="H19" s="37" t="s">
        <v>228</v>
      </c>
      <c r="I19" s="38" t="s">
        <v>229</v>
      </c>
      <c r="J19" s="37" t="s">
        <v>230</v>
      </c>
      <c r="K19" s="38" t="s">
        <v>231</v>
      </c>
    </row>
    <row r="20" spans="2:15" s="40" customFormat="1" ht="14.25"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2:15" ht="21.75" thickBot="1">
      <c r="B21" s="41" t="s">
        <v>232</v>
      </c>
      <c r="I21" s="42" t="s">
        <v>233</v>
      </c>
      <c r="J21" s="43"/>
      <c r="K21" s="43"/>
      <c r="L21" s="43"/>
      <c r="M21" s="43"/>
      <c r="N21" s="43"/>
      <c r="O21" s="44"/>
    </row>
    <row r="22" spans="2:15" ht="15" thickBot="1">
      <c r="B22" s="37" t="s">
        <v>234</v>
      </c>
      <c r="C22" s="38" t="s">
        <v>235</v>
      </c>
      <c r="D22" s="37" t="s">
        <v>236</v>
      </c>
      <c r="E22" s="38" t="s">
        <v>237</v>
      </c>
      <c r="F22" s="37" t="s">
        <v>238</v>
      </c>
      <c r="G22" s="38" t="s">
        <v>239</v>
      </c>
      <c r="I22" s="45" t="s">
        <v>240</v>
      </c>
      <c r="J22" s="46"/>
      <c r="K22" s="46"/>
      <c r="L22" s="46"/>
      <c r="M22" s="46"/>
      <c r="N22" s="46"/>
      <c r="O22" s="47"/>
    </row>
    <row r="23" spans="2:15" ht="15" thickBot="1">
      <c r="B23" s="37" t="s">
        <v>241</v>
      </c>
      <c r="C23" s="38" t="s">
        <v>242</v>
      </c>
      <c r="D23" s="37" t="s">
        <v>243</v>
      </c>
      <c r="E23" s="38" t="s">
        <v>244</v>
      </c>
      <c r="F23" s="37" t="s">
        <v>245</v>
      </c>
      <c r="G23" s="38" t="s">
        <v>246</v>
      </c>
      <c r="I23" s="48" t="s">
        <v>247</v>
      </c>
      <c r="J23" s="49"/>
      <c r="K23" s="49"/>
      <c r="L23" s="49"/>
      <c r="M23" s="49"/>
      <c r="N23" s="49"/>
      <c r="O23" s="50"/>
    </row>
    <row r="24" spans="2:15" ht="15" thickBot="1">
      <c r="B24" s="37" t="s">
        <v>248</v>
      </c>
      <c r="C24" s="38" t="s">
        <v>249</v>
      </c>
      <c r="D24" s="37" t="s">
        <v>250</v>
      </c>
      <c r="E24" s="38" t="s">
        <v>251</v>
      </c>
      <c r="F24" s="37" t="s">
        <v>252</v>
      </c>
      <c r="G24" s="38" t="s">
        <v>253</v>
      </c>
    </row>
    <row r="25" spans="2:15" ht="15" thickBot="1">
      <c r="B25" s="37" t="s">
        <v>254</v>
      </c>
      <c r="C25" s="38" t="s">
        <v>255</v>
      </c>
      <c r="D25" s="37" t="s">
        <v>256</v>
      </c>
      <c r="E25" s="38" t="s">
        <v>257</v>
      </c>
      <c r="F25" s="37" t="s">
        <v>258</v>
      </c>
      <c r="G25" s="38" t="s">
        <v>259</v>
      </c>
      <c r="I25" s="42" t="s">
        <v>260</v>
      </c>
      <c r="J25" s="43"/>
      <c r="K25" s="43"/>
      <c r="L25" s="43"/>
      <c r="M25" s="43"/>
      <c r="N25" s="43"/>
      <c r="O25" s="44"/>
    </row>
    <row r="26" spans="2:15" ht="15" thickBot="1">
      <c r="B26" s="37" t="s">
        <v>261</v>
      </c>
      <c r="C26" s="38" t="s">
        <v>262</v>
      </c>
      <c r="D26" s="37" t="s">
        <v>263</v>
      </c>
      <c r="E26" s="38" t="s">
        <v>264</v>
      </c>
      <c r="F26" s="37" t="s">
        <v>265</v>
      </c>
      <c r="G26" s="38" t="s">
        <v>266</v>
      </c>
      <c r="I26" s="45" t="s">
        <v>267</v>
      </c>
      <c r="J26" s="46"/>
      <c r="K26" s="46"/>
      <c r="L26" s="46"/>
      <c r="M26" s="46"/>
      <c r="N26" s="46"/>
      <c r="O26" s="47"/>
    </row>
    <row r="27" spans="2:15" ht="15" thickBot="1">
      <c r="B27" s="37" t="s">
        <v>268</v>
      </c>
      <c r="C27" s="38" t="s">
        <v>269</v>
      </c>
      <c r="D27" s="37" t="s">
        <v>270</v>
      </c>
      <c r="E27" s="38" t="s">
        <v>271</v>
      </c>
      <c r="F27" s="37" t="s">
        <v>272</v>
      </c>
      <c r="G27" s="38" t="s">
        <v>273</v>
      </c>
      <c r="I27" s="48" t="s">
        <v>274</v>
      </c>
      <c r="J27" s="49"/>
      <c r="K27" s="49"/>
      <c r="L27" s="49"/>
      <c r="M27" s="49"/>
      <c r="N27" s="49"/>
      <c r="O27" s="50"/>
    </row>
    <row r="28" spans="2:15" ht="15" thickBot="1">
      <c r="B28" s="37" t="s">
        <v>275</v>
      </c>
      <c r="C28" s="38" t="s">
        <v>276</v>
      </c>
      <c r="D28" s="37" t="s">
        <v>277</v>
      </c>
      <c r="E28" s="38" t="s">
        <v>278</v>
      </c>
      <c r="F28" s="37" t="s">
        <v>279</v>
      </c>
      <c r="G28" s="38" t="s">
        <v>280</v>
      </c>
    </row>
    <row r="29" spans="2:15" ht="15" thickBot="1">
      <c r="B29" s="37" t="s">
        <v>281</v>
      </c>
      <c r="C29" s="38" t="s">
        <v>282</v>
      </c>
      <c r="D29" s="37" t="s">
        <v>283</v>
      </c>
      <c r="E29" s="38" t="s">
        <v>284</v>
      </c>
      <c r="F29" s="37" t="s">
        <v>285</v>
      </c>
      <c r="G29" s="38" t="s">
        <v>286</v>
      </c>
      <c r="I29" s="51" t="s">
        <v>287</v>
      </c>
      <c r="J29" s="52"/>
      <c r="K29" s="52"/>
      <c r="L29" s="52"/>
      <c r="M29" s="52"/>
      <c r="N29" s="52"/>
      <c r="O29" s="53"/>
    </row>
    <row r="30" spans="2:15" ht="15" thickBot="1">
      <c r="B30" s="37" t="s">
        <v>288</v>
      </c>
      <c r="C30" s="38" t="s">
        <v>289</v>
      </c>
      <c r="D30" s="37" t="s">
        <v>290</v>
      </c>
      <c r="E30" s="38" t="s">
        <v>291</v>
      </c>
      <c r="F30" s="37" t="s">
        <v>292</v>
      </c>
      <c r="G30" s="38" t="s">
        <v>293</v>
      </c>
      <c r="I30" s="54"/>
    </row>
    <row r="31" spans="2:15" ht="15" thickBot="1">
      <c r="B31" s="37" t="s">
        <v>294</v>
      </c>
      <c r="C31" s="38" t="s">
        <v>295</v>
      </c>
      <c r="D31" s="37" t="s">
        <v>296</v>
      </c>
      <c r="E31" s="38" t="s">
        <v>297</v>
      </c>
      <c r="F31" s="37" t="s">
        <v>298</v>
      </c>
      <c r="G31" s="38" t="s">
        <v>299</v>
      </c>
      <c r="I31" s="55" t="s">
        <v>300</v>
      </c>
      <c r="J31" s="43"/>
      <c r="K31" s="43"/>
      <c r="L31" s="43"/>
      <c r="M31" s="43"/>
      <c r="N31" s="43"/>
      <c r="O31" s="44"/>
    </row>
    <row r="32" spans="2:15" ht="15" thickBot="1">
      <c r="B32" s="37" t="s">
        <v>301</v>
      </c>
      <c r="C32" s="38" t="s">
        <v>302</v>
      </c>
      <c r="D32" s="37" t="s">
        <v>303</v>
      </c>
      <c r="E32" s="38" t="s">
        <v>304</v>
      </c>
      <c r="F32" s="37" t="s">
        <v>305</v>
      </c>
      <c r="G32" s="38" t="s">
        <v>306</v>
      </c>
      <c r="I32" s="45" t="s">
        <v>307</v>
      </c>
      <c r="J32" s="46"/>
      <c r="K32" s="46"/>
      <c r="L32" s="46"/>
      <c r="M32" s="46"/>
      <c r="N32" s="46"/>
      <c r="O32" s="47"/>
    </row>
    <row r="33" spans="9:15" ht="14.25">
      <c r="I33" s="45" t="s">
        <v>308</v>
      </c>
      <c r="J33" s="46"/>
      <c r="K33" s="46"/>
      <c r="L33" s="46"/>
      <c r="M33" s="46"/>
      <c r="N33" s="46"/>
      <c r="O33" s="47"/>
    </row>
    <row r="34" spans="9:15" ht="14.25">
      <c r="I34" s="48" t="s">
        <v>309</v>
      </c>
      <c r="J34" s="49"/>
      <c r="K34" s="49"/>
      <c r="L34" s="49"/>
      <c r="M34" s="49"/>
      <c r="N34" s="49"/>
      <c r="O34" s="50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K49"/>
  <sheetViews>
    <sheetView tabSelected="1" showOutlineSymbols="0" zoomScaleNormal="100" zoomScaleSheetLayoutView="100" zoomScalePageLayoutView="80" workbookViewId="0"/>
  </sheetViews>
  <sheetFormatPr defaultRowHeight="13.5"/>
  <cols>
    <col min="1" max="1" width="4.875" customWidth="1"/>
    <col min="2" max="2" width="13.625" customWidth="1"/>
    <col min="3" max="4" width="8.75" customWidth="1"/>
    <col min="7" max="8" width="12.625" bestFit="1" customWidth="1"/>
    <col min="9" max="9" width="3.5" customWidth="1"/>
    <col min="10" max="11" width="3.5" bestFit="1" customWidth="1"/>
    <col min="12" max="12" width="5.375" customWidth="1"/>
    <col min="13" max="13" width="5.25" bestFit="1" customWidth="1"/>
    <col min="14" max="14" width="11.75" customWidth="1"/>
    <col min="15" max="15" width="9" bestFit="1" customWidth="1"/>
    <col min="16" max="16" width="11.5" customWidth="1"/>
    <col min="17" max="17" width="3.375" bestFit="1" customWidth="1"/>
    <col min="18" max="18" width="3.5" bestFit="1" customWidth="1"/>
    <col min="19" max="19" width="4.125" bestFit="1" customWidth="1"/>
    <col min="20" max="20" width="11.5" customWidth="1"/>
    <col min="21" max="21" width="3.375" bestFit="1" customWidth="1"/>
    <col min="22" max="22" width="3.5" bestFit="1" customWidth="1"/>
    <col min="23" max="23" width="4.125" bestFit="1" customWidth="1"/>
    <col min="24" max="24" width="11.5" customWidth="1"/>
    <col min="25" max="26" width="3.375" customWidth="1"/>
    <col min="27" max="27" width="4.125" customWidth="1"/>
    <col min="28" max="29" width="9" customWidth="1"/>
    <col min="30" max="30" width="6.875" customWidth="1"/>
    <col min="31" max="31" width="10.75" style="6" hidden="1" customWidth="1"/>
    <col min="32" max="35" width="9" hidden="1" customWidth="1"/>
    <col min="36" max="36" width="23" hidden="1" customWidth="1"/>
    <col min="37" max="37" width="3.5" hidden="1" customWidth="1"/>
  </cols>
  <sheetData>
    <row r="1" spans="1:37" ht="28.5">
      <c r="B1" s="32" t="s">
        <v>16</v>
      </c>
      <c r="C1" s="3"/>
    </row>
    <row r="2" spans="1:37">
      <c r="B2" s="28" t="s">
        <v>419</v>
      </c>
      <c r="C2" s="28"/>
      <c r="D2" s="28"/>
      <c r="G2" t="s">
        <v>420</v>
      </c>
      <c r="I2" s="56"/>
      <c r="J2" s="56"/>
      <c r="K2" s="56"/>
      <c r="L2" s="56"/>
      <c r="AD2" s="115" t="s">
        <v>87</v>
      </c>
      <c r="AE2" s="83">
        <v>100</v>
      </c>
      <c r="AF2" t="s">
        <v>405</v>
      </c>
      <c r="AH2" t="s">
        <v>6</v>
      </c>
      <c r="AI2" t="s">
        <v>10</v>
      </c>
      <c r="AK2" s="78" t="s">
        <v>330</v>
      </c>
    </row>
    <row r="3" spans="1:37" ht="17.25">
      <c r="B3" s="28" t="s">
        <v>421</v>
      </c>
      <c r="C3" s="28"/>
      <c r="D3" s="28"/>
      <c r="E3" s="28"/>
      <c r="F3" s="28"/>
      <c r="G3" s="5"/>
      <c r="H3" s="5"/>
      <c r="AD3" s="116"/>
      <c r="AE3" s="83">
        <v>200</v>
      </c>
      <c r="AF3" t="s">
        <v>50</v>
      </c>
      <c r="AH3" t="s">
        <v>7</v>
      </c>
      <c r="AI3" t="s">
        <v>11</v>
      </c>
      <c r="AK3" s="78" t="s">
        <v>331</v>
      </c>
    </row>
    <row r="4" spans="1:37" ht="13.5" customHeight="1">
      <c r="B4" s="34"/>
      <c r="C4" s="34"/>
      <c r="D4" s="34"/>
      <c r="E4" s="34"/>
      <c r="F4" s="34"/>
      <c r="G4" s="34"/>
      <c r="H4" s="34"/>
      <c r="AD4" s="116"/>
      <c r="AE4" s="83">
        <v>400</v>
      </c>
      <c r="AF4" t="s">
        <v>51</v>
      </c>
      <c r="AI4" t="s">
        <v>12</v>
      </c>
      <c r="AK4" s="78" t="s">
        <v>332</v>
      </c>
    </row>
    <row r="5" spans="1:37" ht="13.5" customHeight="1">
      <c r="B5" s="18" t="s">
        <v>24</v>
      </c>
      <c r="C5" s="5"/>
      <c r="D5" s="5"/>
      <c r="F5" s="5"/>
      <c r="G5" s="5"/>
      <c r="H5" s="5"/>
      <c r="AD5" s="116"/>
      <c r="AE5" s="83">
        <v>800</v>
      </c>
      <c r="AF5" t="s">
        <v>49</v>
      </c>
      <c r="AI5" t="s">
        <v>13</v>
      </c>
      <c r="AK5" s="78" t="s">
        <v>326</v>
      </c>
    </row>
    <row r="6" spans="1:37" ht="17.25" customHeight="1">
      <c r="B6" t="s">
        <v>422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AD6" s="116"/>
      <c r="AE6" s="83">
        <v>1500</v>
      </c>
      <c r="AF6" t="s">
        <v>48</v>
      </c>
      <c r="AI6" t="s">
        <v>14</v>
      </c>
      <c r="AK6" s="78" t="s">
        <v>327</v>
      </c>
    </row>
    <row r="7" spans="1:37" ht="17.25" customHeigh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8" t="s">
        <v>5</v>
      </c>
      <c r="P7" s="98" t="s">
        <v>8</v>
      </c>
      <c r="Q7" s="95" t="s">
        <v>360</v>
      </c>
      <c r="R7" s="96"/>
      <c r="S7" s="96"/>
      <c r="T7" s="98" t="s">
        <v>357</v>
      </c>
      <c r="U7" s="95" t="s">
        <v>360</v>
      </c>
      <c r="V7" s="96"/>
      <c r="W7" s="97"/>
      <c r="X7" s="98" t="s">
        <v>412</v>
      </c>
      <c r="Y7" s="95" t="s">
        <v>360</v>
      </c>
      <c r="Z7" s="96"/>
      <c r="AA7" s="97"/>
      <c r="AD7" s="116"/>
      <c r="AE7" s="83">
        <v>5000</v>
      </c>
      <c r="AF7" t="s">
        <v>47</v>
      </c>
      <c r="AI7" t="s">
        <v>15</v>
      </c>
      <c r="AK7" s="78" t="s">
        <v>325</v>
      </c>
    </row>
    <row r="8" spans="1:37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99"/>
      <c r="P8" s="99"/>
      <c r="Q8" s="58" t="s">
        <v>310</v>
      </c>
      <c r="R8" s="61" t="s">
        <v>311</v>
      </c>
      <c r="S8" s="26"/>
      <c r="T8" s="99"/>
      <c r="U8" s="58" t="s">
        <v>310</v>
      </c>
      <c r="V8" s="61" t="s">
        <v>311</v>
      </c>
      <c r="W8" s="63"/>
      <c r="X8" s="99"/>
      <c r="Y8" s="58" t="s">
        <v>310</v>
      </c>
      <c r="Z8" s="61" t="s">
        <v>311</v>
      </c>
      <c r="AA8" s="63"/>
      <c r="AD8" s="116"/>
      <c r="AE8" s="83" t="s">
        <v>396</v>
      </c>
      <c r="AF8" t="s">
        <v>46</v>
      </c>
      <c r="AI8" t="s">
        <v>408</v>
      </c>
      <c r="AK8" s="78" t="s">
        <v>333</v>
      </c>
    </row>
    <row r="9" spans="1:37">
      <c r="A9" s="7" t="s">
        <v>319</v>
      </c>
      <c r="B9" s="7" t="s">
        <v>356</v>
      </c>
      <c r="C9" s="8" t="s">
        <v>0</v>
      </c>
      <c r="D9" s="9" t="s">
        <v>1</v>
      </c>
      <c r="E9" s="8" t="s">
        <v>2</v>
      </c>
      <c r="F9" s="9" t="s">
        <v>3</v>
      </c>
      <c r="G9" s="22" t="s">
        <v>22</v>
      </c>
      <c r="H9" s="19" t="s">
        <v>23</v>
      </c>
      <c r="I9" s="95" t="s">
        <v>320</v>
      </c>
      <c r="J9" s="96"/>
      <c r="K9" s="97"/>
      <c r="L9" s="75" t="s">
        <v>406</v>
      </c>
      <c r="M9" s="7" t="s">
        <v>4</v>
      </c>
      <c r="N9" s="8" t="s">
        <v>5</v>
      </c>
      <c r="O9" s="25" t="s">
        <v>85</v>
      </c>
      <c r="P9" s="100"/>
      <c r="Q9" s="59"/>
      <c r="R9" s="62" t="s">
        <v>313</v>
      </c>
      <c r="S9" s="57" t="s">
        <v>312</v>
      </c>
      <c r="T9" s="100"/>
      <c r="U9" s="59"/>
      <c r="V9" s="62" t="s">
        <v>313</v>
      </c>
      <c r="W9" s="64" t="s">
        <v>312</v>
      </c>
      <c r="X9" s="100"/>
      <c r="Y9" s="59"/>
      <c r="Z9" s="62" t="s">
        <v>313</v>
      </c>
      <c r="AA9" s="64" t="s">
        <v>312</v>
      </c>
      <c r="AD9" s="116"/>
      <c r="AE9" s="83" t="s">
        <v>397</v>
      </c>
      <c r="AF9" t="s">
        <v>45</v>
      </c>
      <c r="AI9" t="s">
        <v>409</v>
      </c>
      <c r="AK9" s="78" t="s">
        <v>334</v>
      </c>
    </row>
    <row r="10" spans="1:37" ht="17.850000000000001" customHeight="1">
      <c r="A10" s="67">
        <v>1</v>
      </c>
      <c r="B10" s="16"/>
      <c r="C10" s="4"/>
      <c r="D10" s="2"/>
      <c r="E10" s="10" t="str">
        <f t="shared" ref="E10" si="0">ASC(PHONETIC(C10))</f>
        <v/>
      </c>
      <c r="F10" s="11" t="str">
        <f t="shared" ref="F10" si="1">ASC(PHONETIC(D10))</f>
        <v/>
      </c>
      <c r="G10" s="23"/>
      <c r="H10" s="21"/>
      <c r="I10" s="79"/>
      <c r="J10" s="80"/>
      <c r="K10" s="81"/>
      <c r="L10" s="81"/>
      <c r="M10" s="12"/>
      <c r="N10" s="1"/>
      <c r="O10" s="17"/>
      <c r="P10" s="12"/>
      <c r="Q10" s="72"/>
      <c r="R10" s="73"/>
      <c r="S10" s="74"/>
      <c r="T10" s="12"/>
      <c r="U10" s="72"/>
      <c r="V10" s="73"/>
      <c r="W10" s="66"/>
      <c r="X10" s="12"/>
      <c r="Y10" s="72"/>
      <c r="Z10" s="73"/>
      <c r="AA10" s="66"/>
      <c r="AD10" s="116"/>
      <c r="AE10" s="83" t="s">
        <v>398</v>
      </c>
      <c r="AF10" t="s">
        <v>19</v>
      </c>
      <c r="AI10" t="s">
        <v>410</v>
      </c>
      <c r="AK10" s="78" t="s">
        <v>322</v>
      </c>
    </row>
    <row r="11" spans="1:37" ht="17.850000000000001" customHeight="1">
      <c r="A11" s="67">
        <v>2</v>
      </c>
      <c r="B11" s="16"/>
      <c r="C11" s="4"/>
      <c r="D11" s="2"/>
      <c r="E11" s="10" t="str">
        <f t="shared" ref="E11:E19" si="2">ASC(PHONETIC(C11))</f>
        <v/>
      </c>
      <c r="F11" s="11" t="str">
        <f t="shared" ref="F11:F19" si="3">ASC(PHONETIC(D11))</f>
        <v/>
      </c>
      <c r="G11" s="23"/>
      <c r="H11" s="21"/>
      <c r="I11" s="79"/>
      <c r="J11" s="80"/>
      <c r="K11" s="81"/>
      <c r="L11" s="81"/>
      <c r="M11" s="12"/>
      <c r="N11" s="1"/>
      <c r="O11" s="17"/>
      <c r="P11" s="12"/>
      <c r="Q11" s="72"/>
      <c r="R11" s="73"/>
      <c r="S11" s="74"/>
      <c r="T11" s="12"/>
      <c r="U11" s="72"/>
      <c r="V11" s="73"/>
      <c r="W11" s="66"/>
      <c r="X11" s="12"/>
      <c r="Y11" s="72"/>
      <c r="Z11" s="73"/>
      <c r="AA11" s="66"/>
      <c r="AD11" s="116"/>
      <c r="AE11" s="83" t="s">
        <v>399</v>
      </c>
      <c r="AF11" t="s">
        <v>39</v>
      </c>
      <c r="AI11" t="s">
        <v>411</v>
      </c>
      <c r="AK11" s="78" t="s">
        <v>328</v>
      </c>
    </row>
    <row r="12" spans="1:37" ht="17.850000000000001" customHeight="1">
      <c r="A12" s="67">
        <v>3</v>
      </c>
      <c r="B12" s="16"/>
      <c r="C12" s="4"/>
      <c r="D12" s="2"/>
      <c r="E12" s="10" t="str">
        <f t="shared" si="2"/>
        <v/>
      </c>
      <c r="F12" s="11" t="str">
        <f t="shared" si="3"/>
        <v/>
      </c>
      <c r="G12" s="23"/>
      <c r="H12" s="21"/>
      <c r="I12" s="79"/>
      <c r="J12" s="80"/>
      <c r="K12" s="81"/>
      <c r="L12" s="81"/>
      <c r="M12" s="12"/>
      <c r="N12" s="1"/>
      <c r="O12" s="17"/>
      <c r="P12" s="12"/>
      <c r="Q12" s="72"/>
      <c r="R12" s="73"/>
      <c r="S12" s="74"/>
      <c r="T12" s="12"/>
      <c r="U12" s="72"/>
      <c r="V12" s="73"/>
      <c r="W12" s="66"/>
      <c r="X12" s="12"/>
      <c r="Y12" s="72"/>
      <c r="Z12" s="73"/>
      <c r="AA12" s="66"/>
      <c r="AD12" s="116"/>
      <c r="AE12" s="83" t="s">
        <v>400</v>
      </c>
      <c r="AF12" t="s">
        <v>40</v>
      </c>
      <c r="AI12" t="s">
        <v>407</v>
      </c>
      <c r="AK12" s="78" t="s">
        <v>335</v>
      </c>
    </row>
    <row r="13" spans="1:37" ht="17.850000000000001" customHeight="1">
      <c r="A13" s="67">
        <v>4</v>
      </c>
      <c r="B13" s="16"/>
      <c r="C13" s="4"/>
      <c r="D13" s="2"/>
      <c r="E13" s="10" t="str">
        <f t="shared" si="2"/>
        <v/>
      </c>
      <c r="F13" s="11" t="str">
        <f t="shared" si="3"/>
        <v/>
      </c>
      <c r="G13" s="23"/>
      <c r="H13" s="21"/>
      <c r="I13" s="79"/>
      <c r="J13" s="80"/>
      <c r="K13" s="81"/>
      <c r="L13" s="81"/>
      <c r="M13" s="12"/>
      <c r="N13" s="1"/>
      <c r="O13" s="17"/>
      <c r="P13" s="12"/>
      <c r="Q13" s="72"/>
      <c r="R13" s="73"/>
      <c r="S13" s="74"/>
      <c r="T13" s="12"/>
      <c r="U13" s="72"/>
      <c r="V13" s="73"/>
      <c r="W13" s="66"/>
      <c r="X13" s="12"/>
      <c r="Y13" s="72"/>
      <c r="Z13" s="73"/>
      <c r="AA13" s="66"/>
      <c r="AD13" s="116"/>
      <c r="AE13" s="83" t="s">
        <v>401</v>
      </c>
      <c r="AF13" t="s">
        <v>41</v>
      </c>
      <c r="AK13" s="78" t="s">
        <v>336</v>
      </c>
    </row>
    <row r="14" spans="1:37" ht="17.850000000000001" customHeight="1">
      <c r="A14" s="67">
        <v>5</v>
      </c>
      <c r="B14" s="16"/>
      <c r="C14" s="4"/>
      <c r="D14" s="2"/>
      <c r="E14" s="10" t="str">
        <f t="shared" si="2"/>
        <v/>
      </c>
      <c r="F14" s="11" t="str">
        <f t="shared" si="3"/>
        <v/>
      </c>
      <c r="G14" s="23"/>
      <c r="H14" s="21"/>
      <c r="I14" s="79"/>
      <c r="J14" s="80"/>
      <c r="K14" s="81"/>
      <c r="L14" s="81"/>
      <c r="M14" s="12"/>
      <c r="N14" s="1"/>
      <c r="O14" s="17"/>
      <c r="P14" s="12"/>
      <c r="Q14" s="72"/>
      <c r="R14" s="73"/>
      <c r="S14" s="74"/>
      <c r="T14" s="12"/>
      <c r="U14" s="72"/>
      <c r="V14" s="73"/>
      <c r="W14" s="66"/>
      <c r="X14" s="12"/>
      <c r="Y14" s="72"/>
      <c r="Z14" s="73"/>
      <c r="AA14" s="66"/>
      <c r="AD14" s="116"/>
      <c r="AE14" s="83" t="s">
        <v>387</v>
      </c>
      <c r="AF14" t="s">
        <v>42</v>
      </c>
      <c r="AK14" s="78" t="s">
        <v>337</v>
      </c>
    </row>
    <row r="15" spans="1:37" ht="17.850000000000001" customHeight="1">
      <c r="A15" s="67">
        <v>6</v>
      </c>
      <c r="B15" s="16"/>
      <c r="C15" s="4"/>
      <c r="D15" s="2"/>
      <c r="E15" s="10" t="str">
        <f t="shared" si="2"/>
        <v/>
      </c>
      <c r="F15" s="11" t="str">
        <f t="shared" si="3"/>
        <v/>
      </c>
      <c r="G15" s="23"/>
      <c r="H15" s="21"/>
      <c r="I15" s="79"/>
      <c r="J15" s="80"/>
      <c r="K15" s="81"/>
      <c r="L15" s="81"/>
      <c r="M15" s="12"/>
      <c r="N15" s="1"/>
      <c r="O15" s="17"/>
      <c r="P15" s="12"/>
      <c r="Q15" s="72"/>
      <c r="R15" s="73"/>
      <c r="S15" s="74"/>
      <c r="T15" s="12"/>
      <c r="U15" s="72"/>
      <c r="V15" s="73"/>
      <c r="W15" s="66"/>
      <c r="X15" s="12"/>
      <c r="Y15" s="72"/>
      <c r="Z15" s="73"/>
      <c r="AA15" s="66"/>
      <c r="AD15" s="116"/>
      <c r="AE15" s="83" t="s">
        <v>392</v>
      </c>
      <c r="AF15" t="s">
        <v>43</v>
      </c>
      <c r="AK15" s="78" t="s">
        <v>338</v>
      </c>
    </row>
    <row r="16" spans="1:37" ht="17.850000000000001" customHeight="1">
      <c r="A16" s="67">
        <v>7</v>
      </c>
      <c r="B16" s="16"/>
      <c r="C16" s="4"/>
      <c r="D16" s="2"/>
      <c r="E16" s="10" t="str">
        <f t="shared" si="2"/>
        <v/>
      </c>
      <c r="F16" s="11" t="str">
        <f t="shared" si="3"/>
        <v/>
      </c>
      <c r="G16" s="23"/>
      <c r="H16" s="21"/>
      <c r="I16" s="79"/>
      <c r="J16" s="80"/>
      <c r="K16" s="81"/>
      <c r="L16" s="81"/>
      <c r="M16" s="12"/>
      <c r="N16" s="1"/>
      <c r="O16" s="17"/>
      <c r="P16" s="12"/>
      <c r="Q16" s="72"/>
      <c r="R16" s="73"/>
      <c r="S16" s="74"/>
      <c r="T16" s="12"/>
      <c r="U16" s="72"/>
      <c r="V16" s="73"/>
      <c r="W16" s="66"/>
      <c r="X16" s="12"/>
      <c r="Y16" s="72"/>
      <c r="Z16" s="73"/>
      <c r="AA16" s="66"/>
      <c r="AD16" s="116"/>
      <c r="AE16" s="83" t="s">
        <v>355</v>
      </c>
      <c r="AF16" t="s">
        <v>44</v>
      </c>
      <c r="AK16" s="78" t="s">
        <v>339</v>
      </c>
    </row>
    <row r="17" spans="1:37" ht="17.850000000000001" customHeight="1">
      <c r="A17" s="67">
        <v>8</v>
      </c>
      <c r="B17" s="16"/>
      <c r="C17" s="4"/>
      <c r="D17" s="2"/>
      <c r="E17" s="10" t="str">
        <f t="shared" si="2"/>
        <v/>
      </c>
      <c r="F17" s="11" t="str">
        <f t="shared" si="3"/>
        <v/>
      </c>
      <c r="G17" s="23"/>
      <c r="H17" s="21"/>
      <c r="I17" s="79"/>
      <c r="J17" s="80"/>
      <c r="K17" s="81"/>
      <c r="L17" s="81"/>
      <c r="M17" s="12"/>
      <c r="N17" s="1"/>
      <c r="O17" s="17"/>
      <c r="P17" s="12"/>
      <c r="Q17" s="72"/>
      <c r="R17" s="73"/>
      <c r="S17" s="74"/>
      <c r="T17" s="12"/>
      <c r="U17" s="72"/>
      <c r="V17" s="73"/>
      <c r="W17" s="66"/>
      <c r="X17" s="12"/>
      <c r="Y17" s="72"/>
      <c r="Z17" s="73"/>
      <c r="AA17" s="66"/>
      <c r="AD17" s="116"/>
      <c r="AE17" s="83" t="s">
        <v>402</v>
      </c>
      <c r="AF17" t="s">
        <v>52</v>
      </c>
      <c r="AK17" s="78" t="s">
        <v>340</v>
      </c>
    </row>
    <row r="18" spans="1:37" ht="17.850000000000001" customHeight="1">
      <c r="A18" s="67">
        <v>9</v>
      </c>
      <c r="B18" s="16"/>
      <c r="C18" s="4"/>
      <c r="D18" s="2"/>
      <c r="E18" s="10" t="str">
        <f t="shared" si="2"/>
        <v/>
      </c>
      <c r="F18" s="11" t="str">
        <f t="shared" si="3"/>
        <v/>
      </c>
      <c r="G18" s="23"/>
      <c r="H18" s="21"/>
      <c r="I18" s="79"/>
      <c r="J18" s="80"/>
      <c r="K18" s="81"/>
      <c r="L18" s="81"/>
      <c r="M18" s="12"/>
      <c r="N18" s="1"/>
      <c r="O18" s="17"/>
      <c r="P18" s="12"/>
      <c r="Q18" s="72"/>
      <c r="R18" s="73"/>
      <c r="S18" s="74"/>
      <c r="T18" s="12"/>
      <c r="U18" s="72"/>
      <c r="V18" s="73"/>
      <c r="W18" s="66"/>
      <c r="X18" s="12"/>
      <c r="Y18" s="72"/>
      <c r="Z18" s="73"/>
      <c r="AA18" s="66"/>
      <c r="AD18" s="116"/>
      <c r="AE18" s="83" t="s">
        <v>314</v>
      </c>
      <c r="AF18" t="s">
        <v>53</v>
      </c>
      <c r="AK18" s="78" t="s">
        <v>341</v>
      </c>
    </row>
    <row r="19" spans="1:37" ht="17.850000000000001" customHeight="1">
      <c r="A19" s="67">
        <v>10</v>
      </c>
      <c r="B19" s="16"/>
      <c r="C19" s="4"/>
      <c r="D19" s="2"/>
      <c r="E19" s="10" t="str">
        <f t="shared" si="2"/>
        <v/>
      </c>
      <c r="F19" s="11" t="str">
        <f t="shared" si="3"/>
        <v/>
      </c>
      <c r="G19" s="23"/>
      <c r="H19" s="21"/>
      <c r="I19" s="79"/>
      <c r="J19" s="80"/>
      <c r="K19" s="81"/>
      <c r="L19" s="81"/>
      <c r="M19" s="12"/>
      <c r="N19" s="1"/>
      <c r="O19" s="17"/>
      <c r="P19" s="12"/>
      <c r="Q19" s="72"/>
      <c r="R19" s="73"/>
      <c r="S19" s="74"/>
      <c r="T19" s="12"/>
      <c r="U19" s="72"/>
      <c r="V19" s="73"/>
      <c r="W19" s="66"/>
      <c r="X19" s="12"/>
      <c r="Y19" s="72"/>
      <c r="Z19" s="73"/>
      <c r="AA19" s="66"/>
      <c r="AD19" s="116"/>
      <c r="AE19" s="83" t="s">
        <v>403</v>
      </c>
      <c r="AF19" t="s">
        <v>54</v>
      </c>
      <c r="AK19" s="78" t="s">
        <v>342</v>
      </c>
    </row>
    <row r="20" spans="1:37">
      <c r="AD20" s="116"/>
      <c r="AE20" s="83" t="s">
        <v>404</v>
      </c>
      <c r="AF20" t="s">
        <v>55</v>
      </c>
      <c r="AK20" s="78" t="s">
        <v>343</v>
      </c>
    </row>
    <row r="21" spans="1:37">
      <c r="B21" s="14"/>
      <c r="H21" s="33"/>
      <c r="I21" s="24"/>
      <c r="J21" s="24"/>
      <c r="K21" s="24"/>
      <c r="L21" s="24"/>
      <c r="AD21" s="116"/>
      <c r="AF21" t="s">
        <v>56</v>
      </c>
      <c r="AK21" s="78" t="s">
        <v>344</v>
      </c>
    </row>
    <row r="22" spans="1:37">
      <c r="AD22" s="116"/>
      <c r="AF22" t="s">
        <v>57</v>
      </c>
      <c r="AK22" s="78" t="s">
        <v>345</v>
      </c>
    </row>
    <row r="23" spans="1:37" ht="15" customHeight="1">
      <c r="H23" s="6"/>
      <c r="I23" s="83"/>
      <c r="N23" s="84" t="s">
        <v>368</v>
      </c>
      <c r="O23" s="6"/>
      <c r="R23" t="s">
        <v>369</v>
      </c>
      <c r="AD23" s="116"/>
      <c r="AF23" t="s">
        <v>58</v>
      </c>
      <c r="AK23" s="78" t="s">
        <v>346</v>
      </c>
    </row>
    <row r="24" spans="1:37" ht="15" customHeight="1">
      <c r="B24" s="110" t="s">
        <v>370</v>
      </c>
      <c r="C24" s="110"/>
      <c r="D24" s="110"/>
      <c r="E24" s="110"/>
      <c r="F24" s="110"/>
      <c r="G24" s="110"/>
      <c r="H24" s="110"/>
      <c r="N24" s="4" t="s">
        <v>371</v>
      </c>
      <c r="O24" s="76"/>
      <c r="P24" s="85"/>
      <c r="R24" s="33" t="s">
        <v>372</v>
      </c>
      <c r="AD24" s="116"/>
      <c r="AF24" t="s">
        <v>59</v>
      </c>
      <c r="AK24" s="78" t="s">
        <v>347</v>
      </c>
    </row>
    <row r="25" spans="1:37" ht="15" customHeight="1">
      <c r="B25" s="114" t="s">
        <v>373</v>
      </c>
      <c r="C25" s="114"/>
      <c r="D25" s="114"/>
      <c r="E25" s="110"/>
      <c r="F25" s="110"/>
      <c r="G25" s="110"/>
      <c r="H25" s="110"/>
      <c r="N25" s="68" t="s">
        <v>374</v>
      </c>
      <c r="O25" s="86"/>
      <c r="P25" s="69"/>
      <c r="R25" s="103" t="s">
        <v>375</v>
      </c>
      <c r="S25" s="104"/>
      <c r="T25" s="87" t="s">
        <v>376</v>
      </c>
      <c r="AD25" s="116"/>
      <c r="AF25" t="s">
        <v>60</v>
      </c>
      <c r="AK25" s="78" t="s">
        <v>329</v>
      </c>
    </row>
    <row r="26" spans="1:37" ht="15" customHeight="1">
      <c r="B26" s="110" t="s">
        <v>17</v>
      </c>
      <c r="C26" s="110"/>
      <c r="D26" s="110"/>
      <c r="E26" s="110"/>
      <c r="F26" s="110"/>
      <c r="G26" s="110"/>
      <c r="H26" s="110"/>
      <c r="N26" s="68" t="s">
        <v>377</v>
      </c>
      <c r="O26" s="86"/>
      <c r="P26" s="69"/>
      <c r="R26" s="101">
        <v>100</v>
      </c>
      <c r="S26" s="102"/>
      <c r="T26" s="88">
        <v>100</v>
      </c>
      <c r="AD26" s="116"/>
      <c r="AF26" t="s">
        <v>61</v>
      </c>
      <c r="AK26" s="78" t="s">
        <v>348</v>
      </c>
    </row>
    <row r="27" spans="1:37" ht="15" customHeight="1">
      <c r="B27" s="110" t="s">
        <v>378</v>
      </c>
      <c r="C27" s="110"/>
      <c r="D27" s="110"/>
      <c r="E27" s="110"/>
      <c r="F27" s="110"/>
      <c r="G27" s="110"/>
      <c r="H27" s="110"/>
      <c r="N27" s="68" t="s">
        <v>379</v>
      </c>
      <c r="O27" s="86"/>
      <c r="P27" s="69"/>
      <c r="R27" s="101">
        <v>200</v>
      </c>
      <c r="S27" s="102"/>
      <c r="T27" s="88">
        <v>200</v>
      </c>
      <c r="AD27" s="116"/>
      <c r="AF27" t="s">
        <v>62</v>
      </c>
      <c r="AK27" s="78" t="s">
        <v>349</v>
      </c>
    </row>
    <row r="28" spans="1:37" ht="15" customHeight="1">
      <c r="B28" s="110" t="s">
        <v>380</v>
      </c>
      <c r="C28" s="110"/>
      <c r="D28" s="110"/>
      <c r="E28" s="110"/>
      <c r="F28" s="110"/>
      <c r="G28" s="110"/>
      <c r="H28" s="110"/>
      <c r="N28" s="89" t="s">
        <v>381</v>
      </c>
      <c r="O28" s="90"/>
      <c r="P28" s="71"/>
      <c r="R28" s="101">
        <v>400</v>
      </c>
      <c r="S28" s="102"/>
      <c r="T28" s="88">
        <v>800</v>
      </c>
      <c r="AD28" s="116"/>
      <c r="AF28" t="s">
        <v>63</v>
      </c>
      <c r="AK28" s="78" t="s">
        <v>350</v>
      </c>
    </row>
    <row r="29" spans="1:37" ht="15" customHeight="1">
      <c r="B29" s="110" t="s">
        <v>382</v>
      </c>
      <c r="C29" s="110"/>
      <c r="D29" s="110"/>
      <c r="E29" s="110"/>
      <c r="F29" s="110"/>
      <c r="G29" s="110"/>
      <c r="H29" s="110"/>
      <c r="O29" s="6"/>
      <c r="R29" s="101">
        <v>800</v>
      </c>
      <c r="S29" s="102"/>
      <c r="T29" s="88">
        <v>1500</v>
      </c>
      <c r="AD29" s="116"/>
      <c r="AF29" t="s">
        <v>64</v>
      </c>
      <c r="AK29" s="78" t="s">
        <v>351</v>
      </c>
    </row>
    <row r="30" spans="1:37" ht="15" customHeight="1">
      <c r="B30" s="110" t="s">
        <v>383</v>
      </c>
      <c r="C30" s="110"/>
      <c r="D30" s="110"/>
      <c r="E30" s="111"/>
      <c r="F30" s="110"/>
      <c r="G30" s="110"/>
      <c r="H30" s="110"/>
      <c r="O30" s="6"/>
      <c r="R30" s="101">
        <v>1500</v>
      </c>
      <c r="S30" s="102"/>
      <c r="T30" s="88" t="s">
        <v>384</v>
      </c>
      <c r="AF30" t="s">
        <v>65</v>
      </c>
      <c r="AK30" s="78" t="s">
        <v>352</v>
      </c>
    </row>
    <row r="31" spans="1:37" ht="15" customHeight="1">
      <c r="B31" s="112" t="s">
        <v>385</v>
      </c>
      <c r="C31" s="113"/>
      <c r="D31" s="91" t="s">
        <v>386</v>
      </c>
      <c r="E31" s="110"/>
      <c r="F31" s="110"/>
      <c r="G31" s="110"/>
      <c r="H31" s="110"/>
      <c r="O31" s="6"/>
      <c r="R31" s="101">
        <v>3000</v>
      </c>
      <c r="S31" s="102"/>
      <c r="T31" s="88" t="s">
        <v>387</v>
      </c>
      <c r="AF31" t="s">
        <v>66</v>
      </c>
      <c r="AK31" s="78" t="s">
        <v>353</v>
      </c>
    </row>
    <row r="32" spans="1:37">
      <c r="B32" s="27"/>
      <c r="C32" s="92"/>
      <c r="D32" s="91" t="s">
        <v>388</v>
      </c>
      <c r="E32" s="110"/>
      <c r="F32" s="110"/>
      <c r="G32" s="110"/>
      <c r="H32" s="110"/>
      <c r="O32" s="6"/>
      <c r="R32" s="94"/>
      <c r="S32" s="94" t="s">
        <v>389</v>
      </c>
      <c r="T32" s="88" t="s">
        <v>355</v>
      </c>
      <c r="AF32" t="s">
        <v>67</v>
      </c>
      <c r="AK32" s="78" t="s">
        <v>354</v>
      </c>
    </row>
    <row r="33" spans="2:32">
      <c r="B33" s="27"/>
      <c r="C33" s="92"/>
      <c r="D33" s="91" t="s">
        <v>390</v>
      </c>
      <c r="E33" s="110"/>
      <c r="F33" s="110"/>
      <c r="G33" s="110"/>
      <c r="H33" s="110"/>
      <c r="O33" s="6"/>
      <c r="R33" s="94"/>
      <c r="S33" s="94" t="s">
        <v>387</v>
      </c>
      <c r="T33" s="88" t="s">
        <v>314</v>
      </c>
      <c r="AF33" t="s">
        <v>68</v>
      </c>
    </row>
    <row r="34" spans="2:32">
      <c r="B34" s="70"/>
      <c r="C34" s="93"/>
      <c r="D34" s="91" t="s">
        <v>391</v>
      </c>
      <c r="E34" s="110"/>
      <c r="F34" s="110"/>
      <c r="G34" s="110"/>
      <c r="H34" s="110"/>
      <c r="O34" s="6"/>
      <c r="R34" s="94"/>
      <c r="S34" s="94" t="s">
        <v>392</v>
      </c>
      <c r="T34" s="87"/>
      <c r="AF34" t="s">
        <v>69</v>
      </c>
    </row>
    <row r="35" spans="2:32">
      <c r="B35" s="105" t="s">
        <v>393</v>
      </c>
      <c r="C35" s="106"/>
      <c r="D35" s="107"/>
      <c r="E35" s="108">
        <f>E31*5000+E32*3000+E33*800+E34*800</f>
        <v>0</v>
      </c>
      <c r="F35" s="108"/>
      <c r="G35" s="108"/>
      <c r="H35" s="108"/>
      <c r="O35" s="6"/>
      <c r="R35" s="94"/>
      <c r="S35" s="94" t="s">
        <v>355</v>
      </c>
      <c r="T35" s="87"/>
      <c r="AF35" t="s">
        <v>70</v>
      </c>
    </row>
    <row r="36" spans="2:32">
      <c r="B36" s="105" t="s">
        <v>394</v>
      </c>
      <c r="C36" s="106"/>
      <c r="D36" s="107"/>
      <c r="E36" s="109"/>
      <c r="F36" s="110"/>
      <c r="G36" s="110"/>
      <c r="H36" s="110"/>
      <c r="O36" s="6"/>
      <c r="R36" s="94"/>
      <c r="S36" s="94" t="s">
        <v>395</v>
      </c>
      <c r="T36" s="87"/>
      <c r="AF36" t="s">
        <v>71</v>
      </c>
    </row>
    <row r="37" spans="2:32">
      <c r="H37" s="6"/>
      <c r="K37" s="6"/>
      <c r="AF37" t="s">
        <v>72</v>
      </c>
    </row>
    <row r="38" spans="2:32">
      <c r="AF38" t="s">
        <v>73</v>
      </c>
    </row>
    <row r="39" spans="2:32">
      <c r="AF39" t="s">
        <v>74</v>
      </c>
    </row>
    <row r="40" spans="2:32">
      <c r="AF40" t="s">
        <v>75</v>
      </c>
    </row>
    <row r="41" spans="2:32">
      <c r="AF41" t="s">
        <v>76</v>
      </c>
    </row>
    <row r="42" spans="2:32">
      <c r="AF42" t="s">
        <v>77</v>
      </c>
    </row>
    <row r="43" spans="2:32">
      <c r="AF43" t="s">
        <v>78</v>
      </c>
    </row>
    <row r="44" spans="2:32">
      <c r="AF44" t="s">
        <v>79</v>
      </c>
    </row>
    <row r="45" spans="2:32">
      <c r="AF45" t="s">
        <v>80</v>
      </c>
    </row>
    <row r="46" spans="2:32">
      <c r="AF46" t="s">
        <v>81</v>
      </c>
    </row>
    <row r="47" spans="2:32">
      <c r="AF47" t="s">
        <v>82</v>
      </c>
    </row>
    <row r="48" spans="2:32">
      <c r="AF48" t="s">
        <v>83</v>
      </c>
    </row>
    <row r="49" spans="32:32">
      <c r="AF49" t="s">
        <v>84</v>
      </c>
    </row>
  </sheetData>
  <mergeCells count="39">
    <mergeCell ref="AD2:AD29"/>
    <mergeCell ref="T7:T9"/>
    <mergeCell ref="O7:O8"/>
    <mergeCell ref="I9:K9"/>
    <mergeCell ref="P7:P9"/>
    <mergeCell ref="Q7:S7"/>
    <mergeCell ref="B24:D24"/>
    <mergeCell ref="E24:H24"/>
    <mergeCell ref="B25:D25"/>
    <mergeCell ref="E25:H25"/>
    <mergeCell ref="B26:D26"/>
    <mergeCell ref="E26:H26"/>
    <mergeCell ref="B30:D30"/>
    <mergeCell ref="E30:H30"/>
    <mergeCell ref="B31:C31"/>
    <mergeCell ref="E31:H31"/>
    <mergeCell ref="B27:D27"/>
    <mergeCell ref="E27:H27"/>
    <mergeCell ref="B28:D28"/>
    <mergeCell ref="E28:H28"/>
    <mergeCell ref="B29:D29"/>
    <mergeCell ref="E29:H29"/>
    <mergeCell ref="B35:D35"/>
    <mergeCell ref="E35:H35"/>
    <mergeCell ref="B36:D36"/>
    <mergeCell ref="E36:H36"/>
    <mergeCell ref="E32:H32"/>
    <mergeCell ref="E33:H33"/>
    <mergeCell ref="E34:H34"/>
    <mergeCell ref="R30:S30"/>
    <mergeCell ref="R31:S31"/>
    <mergeCell ref="X7:X9"/>
    <mergeCell ref="Y7:AA7"/>
    <mergeCell ref="R25:S25"/>
    <mergeCell ref="R26:S26"/>
    <mergeCell ref="R27:S27"/>
    <mergeCell ref="R28:S28"/>
    <mergeCell ref="R29:S29"/>
    <mergeCell ref="U7:W7"/>
  </mergeCells>
  <phoneticPr fontId="2"/>
  <dataValidations xWindow="385" yWindow="488" count="14">
    <dataValidation imeMode="hiragana" allowBlank="1" showInputMessage="1" showErrorMessage="1" promptTitle="名" prompt="名前を入力してください。_x000a_" sqref="D10:D19"/>
    <dataValidation imeMode="hiragana" allowBlank="1" showInputMessage="1" showErrorMessage="1" promptTitle="姓" prompt="名字だけを入力して下さい。_x000a_" sqref="C10:C19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N10:N19"/>
    <dataValidation imeMode="off" allowBlank="1" showInputMessage="1" showErrorMessage="1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G10:H19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10:E19"/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10:F19"/>
    <dataValidation imeMode="off" allowBlank="1" showInputMessage="1" showErrorMessage="1" sqref="Q10:S19 A10:B19 U10:W19 Y10:AA19"/>
    <dataValidation imeMode="off" allowBlank="1" showInputMessage="1" showErrorMessage="1" promptTitle="生年" prompt="西暦下２桁を入力してください。" sqref="I10:I19"/>
    <dataValidation type="list" imeMode="off" allowBlank="1" showInputMessage="1" showErrorMessage="1" sqref="J10:J19">
      <formula1>$AK$2:$AK$13</formula1>
    </dataValidation>
    <dataValidation type="list" imeMode="off" allowBlank="1" showInputMessage="1" showErrorMessage="1" sqref="K10:K19">
      <formula1>$AK$2:$AK$32</formula1>
    </dataValidation>
    <dataValidation type="list" allowBlank="1" showInputMessage="1" showErrorMessage="1" sqref="P10:P19 T10:T19 X10:X19">
      <formula1>$AE$2:$AE$20</formula1>
    </dataValidation>
    <dataValidation type="list" allowBlank="1" showInputMessage="1" showErrorMessage="1" promptTitle="性別" prompt="性別を選択してください。" sqref="M10:M19">
      <formula1>$AH$2:$AH$3</formula1>
    </dataValidation>
    <dataValidation type="list" imeMode="off" allowBlank="1" showInputMessage="1" showErrorMessage="1" sqref="L10:L19">
      <formula1>$AI$2:$AI$12</formula1>
    </dataValidation>
    <dataValidation type="list" imeMode="halfAlpha" showInputMessage="1" showErrorMessage="1" promptTitle="所属都道府県" sqref="O10:O19">
      <formula1>$AF$2:$AF$49</formula1>
    </dataValidation>
  </dataValidations>
  <printOptions verticalCentered="1"/>
  <pageMargins left="0.59055118110236227" right="0.59055118110236227" top="0.78740157480314965" bottom="0.78740157480314965" header="0.51181102362204722" footer="0.51181102362204722"/>
  <pageSetup paperSize="9" scale="80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入力見本</vt:lpstr>
      <vt:lpstr>ヘボン式ローマ字表</vt:lpstr>
      <vt:lpstr>出場選手エントリー票</vt:lpstr>
      <vt:lpstr>出場選手エントリー票!Print_Area</vt:lpstr>
      <vt:lpstr>入力見本!Print_Area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みどり</cp:lastModifiedBy>
  <cp:lastPrinted>2019-04-30T10:40:42Z</cp:lastPrinted>
  <dcterms:created xsi:type="dcterms:W3CDTF">2007-01-15T00:19:24Z</dcterms:created>
  <dcterms:modified xsi:type="dcterms:W3CDTF">2019-05-03T00:08:46Z</dcterms:modified>
</cp:coreProperties>
</file>